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970" yWindow="45" windowWidth="13965" windowHeight="1225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18" i="1"/>
  <c r="D5" i="1"/>
  <c r="D6" i="1"/>
  <c r="D7" i="1"/>
  <c r="D8" i="1"/>
  <c r="D10" i="1"/>
  <c r="D11" i="1"/>
  <c r="D12" i="1"/>
  <c r="D13" i="1"/>
  <c r="D14" i="1"/>
  <c r="D15" i="1"/>
  <c r="D4" i="1"/>
</calcChain>
</file>

<file path=xl/sharedStrings.xml><?xml version="1.0" encoding="utf-8"?>
<sst xmlns="http://schemas.openxmlformats.org/spreadsheetml/2006/main" count="84" uniqueCount="47">
  <si>
    <t>食糧</t>
  </si>
  <si>
    <t>高齢者食</t>
  </si>
  <si>
    <t>【粉ミルク】</t>
  </si>
  <si>
    <t>【液体ミルク】</t>
  </si>
  <si>
    <t>哺乳瓶</t>
  </si>
  <si>
    <t>乳児・小児用おむつ</t>
  </si>
  <si>
    <t>大人用おむつ</t>
  </si>
  <si>
    <t>簡易トイレ</t>
  </si>
  <si>
    <t>生理用品</t>
  </si>
  <si>
    <t>トイレットペーパー</t>
  </si>
  <si>
    <t>マスク</t>
  </si>
  <si>
    <t>ラップ類</t>
  </si>
  <si>
    <t>毛布
(保温用資材)</t>
  </si>
  <si>
    <t>簡易ベッド</t>
  </si>
  <si>
    <t>パーテーション
（簡易テント）</t>
  </si>
  <si>
    <t>在宅避難者への対応</t>
  </si>
  <si>
    <t>食</t>
  </si>
  <si>
    <t>枚</t>
  </si>
  <si>
    <t>ｇ</t>
  </si>
  <si>
    <t>ℓ</t>
  </si>
  <si>
    <t>本</t>
  </si>
  <si>
    <t>基</t>
  </si>
  <si>
    <t>ｍ</t>
  </si>
  <si>
    <t>個</t>
  </si>
  <si>
    <t>必要数量</t>
    <rPh sb="0" eb="2">
      <t>ヒツヨウ</t>
    </rPh>
    <rPh sb="2" eb="4">
      <t>スウリョウ</t>
    </rPh>
    <phoneticPr fontId="5"/>
  </si>
  <si>
    <t>QOL向上用</t>
    <rPh sb="3" eb="5">
      <t>コウジョウ</t>
    </rPh>
    <rPh sb="5" eb="6">
      <t>ヨウ</t>
    </rPh>
    <phoneticPr fontId="5"/>
  </si>
  <si>
    <t>重要11品目</t>
    <rPh sb="0" eb="2">
      <t>ジュウヨウ</t>
    </rPh>
    <phoneticPr fontId="5"/>
  </si>
  <si>
    <t>単位</t>
    <rPh sb="0" eb="2">
      <t>タンイ</t>
    </rPh>
    <phoneticPr fontId="5"/>
  </si>
  <si>
    <t>枚</t>
    <rPh sb="0" eb="1">
      <t>マイ</t>
    </rPh>
    <phoneticPr fontId="5"/>
  </si>
  <si>
    <t>個</t>
    <phoneticPr fontId="5"/>
  </si>
  <si>
    <t>ｃｍ</t>
    <phoneticPr fontId="5"/>
  </si>
  <si>
    <t>必要数量</t>
    <rPh sb="0" eb="2">
      <t>ヒツヨウ</t>
    </rPh>
    <phoneticPr fontId="5"/>
  </si>
  <si>
    <t>実際の備蓄数量</t>
    <rPh sb="0" eb="2">
      <t>ジッサイ</t>
    </rPh>
    <rPh sb="3" eb="5">
      <t>ビチク</t>
    </rPh>
    <rPh sb="5" eb="7">
      <t>スウリョウ</t>
    </rPh>
    <phoneticPr fontId="5"/>
  </si>
  <si>
    <t>考え方</t>
    <rPh sb="0" eb="1">
      <t>カンガ</t>
    </rPh>
    <rPh sb="2" eb="3">
      <t>カタ</t>
    </rPh>
    <phoneticPr fontId="5"/>
  </si>
  <si>
    <t>府１：市１</t>
    <rPh sb="0" eb="1">
      <t>フ</t>
    </rPh>
    <rPh sb="3" eb="4">
      <t>シ</t>
    </rPh>
    <phoneticPr fontId="5"/>
  </si>
  <si>
    <t>市１00％、府は予備</t>
    <rPh sb="0" eb="1">
      <t>シ</t>
    </rPh>
    <rPh sb="6" eb="7">
      <t>フ</t>
    </rPh>
    <rPh sb="8" eb="10">
      <t>ヨビ</t>
    </rPh>
    <phoneticPr fontId="5"/>
  </si>
  <si>
    <t>市70％</t>
    <rPh sb="0" eb="1">
      <t>シ</t>
    </rPh>
    <phoneticPr fontId="5"/>
  </si>
  <si>
    <t>数万</t>
    <rPh sb="0" eb="2">
      <t>スウマン</t>
    </rPh>
    <phoneticPr fontId="5"/>
  </si>
  <si>
    <t>本市が備蓄
すべき数量</t>
    <rPh sb="0" eb="2">
      <t>ホンシ</t>
    </rPh>
    <rPh sb="3" eb="5">
      <t>ビチク</t>
    </rPh>
    <rPh sb="9" eb="11">
      <t>スウリョウ</t>
    </rPh>
    <phoneticPr fontId="5"/>
  </si>
  <si>
    <t>ブルーシート</t>
    <phoneticPr fontId="5"/>
  </si>
  <si>
    <t>不明</t>
    <rPh sb="0" eb="2">
      <t>フメイ</t>
    </rPh>
    <phoneticPr fontId="5"/>
  </si>
  <si>
    <t>食器類
（紙皿、紙コップ、割箸等）</t>
    <phoneticPr fontId="5"/>
  </si>
  <si>
    <t>ウエットティッシュ
（衛生用品）</t>
    <phoneticPr fontId="5"/>
  </si>
  <si>
    <t>電灯類
（懐中電灯、投光器、ランタン等）</t>
    <phoneticPr fontId="5"/>
  </si>
  <si>
    <t>口腔ケアセット</t>
    <phoneticPr fontId="5"/>
  </si>
  <si>
    <t>河内長野市の備蓄数量</t>
    <rPh sb="0" eb="5">
      <t>カワチナガノシ</t>
    </rPh>
    <rPh sb="6" eb="8">
      <t>ビチク</t>
    </rPh>
    <rPh sb="8" eb="10">
      <t>スウリョウ</t>
    </rPh>
    <phoneticPr fontId="5"/>
  </si>
  <si>
    <t>令和７年１１月時点</t>
    <rPh sb="0" eb="2">
      <t>レイワ</t>
    </rPh>
    <rPh sb="3" eb="4">
      <t>ネン</t>
    </rPh>
    <rPh sb="6" eb="7">
      <t>ガツ</t>
    </rPh>
    <rPh sb="7" eb="9">
      <t>ジテン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</si>
</sst>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#,##0_ "/>
    <numFmt numFmtId="177" formatCode="#,##0_);[Red]\(#,##0\)"/>
    <numFmt numFmtId="178" formatCode="0_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7" fillId="0" borderId="0"/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9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0" xfId="0" applyAlignment="1"/>
    <xf numFmtId="38" fontId="11" fillId="0" borderId="1" xfId="16" applyFont="1" applyFill="1" applyBorder="1" applyAlignment="1">
      <alignment horizontal="center" vertical="center"/>
    </xf>
  </cellXfs>
  <cellStyles count="17">
    <cellStyle name="桁区切り 2" xfId="6"/>
    <cellStyle name="桁区切り 2 2" xfId="9"/>
    <cellStyle name="桁区切り 2 3" xfId="14"/>
    <cellStyle name="桁区切り 2 3 2" xfId="16"/>
    <cellStyle name="桁区切り 3" xfId="8"/>
    <cellStyle name="桁区切り 4" xfId="4"/>
    <cellStyle name="通貨 2" xfId="3"/>
    <cellStyle name="標準" xfId="0" builtinId="0"/>
    <cellStyle name="標準 2" xfId="2"/>
    <cellStyle name="標準 3" xfId="5"/>
    <cellStyle name="標準 3 2" xfId="10"/>
    <cellStyle name="標準 3 3" xfId="13"/>
    <cellStyle name="標準 3 3 2" xfId="15"/>
    <cellStyle name="標準 4" xfId="11"/>
    <cellStyle name="標準 5" xfId="7"/>
    <cellStyle name="標準 6" xfId="12"/>
    <cellStyle name="標準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"/>
  <sheetViews>
    <sheetView tabSelected="1" zoomScaleNormal="100" workbookViewId="0">
      <selection activeCell="G7" sqref="G7"/>
    </sheetView>
  </sheetViews>
  <sheetFormatPr defaultRowHeight="13.5" x14ac:dyDescent="0.15"/>
  <cols>
    <col min="1" max="1" width="4.375" customWidth="1"/>
    <col min="2" max="2" width="28.25" customWidth="1"/>
    <col min="3" max="3" width="11" style="2" customWidth="1"/>
    <col min="4" max="4" width="14.875" style="2" customWidth="1"/>
    <col min="5" max="5" width="16.375" style="2" customWidth="1"/>
    <col min="6" max="6" width="6.875" style="2" customWidth="1"/>
    <col min="7" max="7" width="19.5" style="2" customWidth="1"/>
  </cols>
  <sheetData>
    <row r="1" spans="2:7" ht="22.5" customHeight="1" x14ac:dyDescent="0.15">
      <c r="B1" s="33" t="s">
        <v>45</v>
      </c>
    </row>
    <row r="2" spans="2:7" ht="15" customHeight="1" x14ac:dyDescent="0.15">
      <c r="B2" s="34"/>
      <c r="G2" s="2" t="s">
        <v>46</v>
      </c>
    </row>
    <row r="3" spans="2:7" ht="39.75" customHeight="1" x14ac:dyDescent="0.15">
      <c r="B3" s="8" t="s">
        <v>26</v>
      </c>
      <c r="C3" s="15" t="s">
        <v>24</v>
      </c>
      <c r="D3" s="32" t="s">
        <v>38</v>
      </c>
      <c r="E3" s="8" t="s">
        <v>32</v>
      </c>
      <c r="F3" s="14" t="s">
        <v>27</v>
      </c>
      <c r="G3" s="8" t="s">
        <v>33</v>
      </c>
    </row>
    <row r="4" spans="2:7" ht="21" customHeight="1" x14ac:dyDescent="0.15">
      <c r="B4" s="22" t="s">
        <v>0</v>
      </c>
      <c r="C4" s="26">
        <v>11189</v>
      </c>
      <c r="D4" s="27">
        <f>C4/2</f>
        <v>5594.5</v>
      </c>
      <c r="E4" s="27">
        <v>21038</v>
      </c>
      <c r="F4" s="11" t="s">
        <v>16</v>
      </c>
      <c r="G4" s="16" t="s">
        <v>34</v>
      </c>
    </row>
    <row r="5" spans="2:7" ht="21" customHeight="1" x14ac:dyDescent="0.15">
      <c r="B5" s="20" t="s">
        <v>1</v>
      </c>
      <c r="C5" s="26">
        <v>559</v>
      </c>
      <c r="D5" s="27">
        <f t="shared" ref="D5:D15" si="0">C5/2</f>
        <v>279.5</v>
      </c>
      <c r="E5" s="27">
        <v>1000</v>
      </c>
      <c r="F5" s="11" t="s">
        <v>16</v>
      </c>
      <c r="G5" s="16" t="s">
        <v>34</v>
      </c>
    </row>
    <row r="6" spans="2:7" ht="34.5" customHeight="1" x14ac:dyDescent="0.15">
      <c r="B6" s="19" t="s">
        <v>12</v>
      </c>
      <c r="C6" s="26">
        <v>6216</v>
      </c>
      <c r="D6" s="27">
        <f t="shared" si="0"/>
        <v>3108</v>
      </c>
      <c r="E6" s="27">
        <v>13042</v>
      </c>
      <c r="F6" s="11" t="s">
        <v>17</v>
      </c>
      <c r="G6" s="16" t="s">
        <v>34</v>
      </c>
    </row>
    <row r="7" spans="2:7" ht="21" customHeight="1" x14ac:dyDescent="0.15">
      <c r="B7" s="21" t="s">
        <v>2</v>
      </c>
      <c r="C7" s="28">
        <v>4525</v>
      </c>
      <c r="D7" s="29">
        <f t="shared" si="0"/>
        <v>2262.5</v>
      </c>
      <c r="E7" s="29">
        <v>7680</v>
      </c>
      <c r="F7" s="13" t="s">
        <v>18</v>
      </c>
      <c r="G7" s="17" t="s">
        <v>34</v>
      </c>
    </row>
    <row r="8" spans="2:7" ht="21" customHeight="1" x14ac:dyDescent="0.15">
      <c r="B8" s="23" t="s">
        <v>3</v>
      </c>
      <c r="C8" s="30">
        <v>35</v>
      </c>
      <c r="D8" s="31">
        <f t="shared" si="0"/>
        <v>17.5</v>
      </c>
      <c r="E8" s="31">
        <v>0</v>
      </c>
      <c r="F8" s="12" t="s">
        <v>19</v>
      </c>
      <c r="G8" s="18" t="s">
        <v>34</v>
      </c>
    </row>
    <row r="9" spans="2:7" ht="21" customHeight="1" x14ac:dyDescent="0.15">
      <c r="B9" s="20" t="s">
        <v>4</v>
      </c>
      <c r="C9" s="26">
        <v>174</v>
      </c>
      <c r="D9" s="27">
        <v>174</v>
      </c>
      <c r="E9" s="27">
        <v>627</v>
      </c>
      <c r="F9" s="11" t="s">
        <v>20</v>
      </c>
      <c r="G9" s="16" t="s">
        <v>35</v>
      </c>
    </row>
    <row r="10" spans="2:7" ht="21" customHeight="1" x14ac:dyDescent="0.15">
      <c r="B10" s="20" t="s">
        <v>5</v>
      </c>
      <c r="C10" s="26">
        <v>622</v>
      </c>
      <c r="D10" s="27">
        <f t="shared" si="0"/>
        <v>311</v>
      </c>
      <c r="E10" s="27">
        <v>1142</v>
      </c>
      <c r="F10" s="11" t="s">
        <v>17</v>
      </c>
      <c r="G10" s="16" t="s">
        <v>34</v>
      </c>
    </row>
    <row r="11" spans="2:7" ht="21" customHeight="1" x14ac:dyDescent="0.15">
      <c r="B11" s="20" t="s">
        <v>6</v>
      </c>
      <c r="C11" s="26">
        <v>124</v>
      </c>
      <c r="D11" s="27">
        <f t="shared" si="0"/>
        <v>62</v>
      </c>
      <c r="E11" s="27">
        <v>1624</v>
      </c>
      <c r="F11" s="11" t="s">
        <v>17</v>
      </c>
      <c r="G11" s="16" t="s">
        <v>34</v>
      </c>
    </row>
    <row r="12" spans="2:7" ht="21" customHeight="1" x14ac:dyDescent="0.15">
      <c r="B12" s="20" t="s">
        <v>7</v>
      </c>
      <c r="C12" s="26">
        <v>62</v>
      </c>
      <c r="D12" s="27">
        <f t="shared" si="0"/>
        <v>31</v>
      </c>
      <c r="E12" s="27">
        <v>3866</v>
      </c>
      <c r="F12" s="11" t="s">
        <v>21</v>
      </c>
      <c r="G12" s="16" t="s">
        <v>34</v>
      </c>
    </row>
    <row r="13" spans="2:7" ht="21" customHeight="1" x14ac:dyDescent="0.15">
      <c r="B13" s="20" t="s">
        <v>8</v>
      </c>
      <c r="C13" s="26">
        <v>606</v>
      </c>
      <c r="D13" s="27">
        <f t="shared" si="0"/>
        <v>303</v>
      </c>
      <c r="E13" s="27">
        <v>8054</v>
      </c>
      <c r="F13" s="11" t="s">
        <v>17</v>
      </c>
      <c r="G13" s="16" t="s">
        <v>34</v>
      </c>
    </row>
    <row r="14" spans="2:7" ht="21" customHeight="1" x14ac:dyDescent="0.15">
      <c r="B14" s="20" t="s">
        <v>9</v>
      </c>
      <c r="C14" s="26">
        <v>23310</v>
      </c>
      <c r="D14" s="27">
        <f t="shared" si="0"/>
        <v>11655</v>
      </c>
      <c r="E14" s="27">
        <v>35280</v>
      </c>
      <c r="F14" s="11" t="s">
        <v>22</v>
      </c>
      <c r="G14" s="16" t="s">
        <v>34</v>
      </c>
    </row>
    <row r="15" spans="2:7" ht="21" customHeight="1" x14ac:dyDescent="0.15">
      <c r="B15" s="20" t="s">
        <v>10</v>
      </c>
      <c r="C15" s="26">
        <v>3108</v>
      </c>
      <c r="D15" s="27">
        <f t="shared" si="0"/>
        <v>1554</v>
      </c>
      <c r="E15" s="27" t="s">
        <v>37</v>
      </c>
      <c r="F15" s="11" t="s">
        <v>17</v>
      </c>
      <c r="G15" s="16" t="s">
        <v>34</v>
      </c>
    </row>
    <row r="16" spans="2:7" ht="21" customHeight="1" x14ac:dyDescent="0.15">
      <c r="B16" s="3"/>
      <c r="C16" s="4"/>
      <c r="F16" s="5"/>
    </row>
    <row r="17" spans="2:7" ht="38.25" customHeight="1" x14ac:dyDescent="0.15">
      <c r="B17" s="8" t="s">
        <v>25</v>
      </c>
      <c r="C17" s="15" t="s">
        <v>31</v>
      </c>
      <c r="D17" s="32" t="s">
        <v>38</v>
      </c>
      <c r="E17" s="8" t="s">
        <v>32</v>
      </c>
      <c r="F17" s="14" t="s">
        <v>27</v>
      </c>
      <c r="G17" s="8" t="s">
        <v>33</v>
      </c>
    </row>
    <row r="18" spans="2:7" ht="21" customHeight="1" x14ac:dyDescent="0.15">
      <c r="B18" s="22" t="s">
        <v>13</v>
      </c>
      <c r="C18" s="9">
        <v>284</v>
      </c>
      <c r="D18" s="25">
        <f>C18/2</f>
        <v>142</v>
      </c>
      <c r="E18" s="1">
        <v>294</v>
      </c>
      <c r="F18" s="11" t="s">
        <v>23</v>
      </c>
      <c r="G18" s="16" t="s">
        <v>34</v>
      </c>
    </row>
    <row r="19" spans="2:7" ht="30" customHeight="1" x14ac:dyDescent="0.15">
      <c r="B19" s="19" t="s">
        <v>14</v>
      </c>
      <c r="C19" s="9">
        <v>284</v>
      </c>
      <c r="D19" s="25">
        <f t="shared" ref="D19:D24" si="1">C19/2</f>
        <v>142</v>
      </c>
      <c r="E19" s="1">
        <v>347</v>
      </c>
      <c r="F19" s="11" t="s">
        <v>29</v>
      </c>
      <c r="G19" s="16" t="s">
        <v>34</v>
      </c>
    </row>
    <row r="20" spans="2:7" ht="36" customHeight="1" x14ac:dyDescent="0.15">
      <c r="B20" s="19" t="s">
        <v>41</v>
      </c>
      <c r="C20" s="9">
        <v>311</v>
      </c>
      <c r="D20" s="25">
        <f t="shared" si="1"/>
        <v>155.5</v>
      </c>
      <c r="E20" s="1" t="s">
        <v>40</v>
      </c>
      <c r="F20" s="11" t="s">
        <v>23</v>
      </c>
      <c r="G20" s="16" t="s">
        <v>34</v>
      </c>
    </row>
    <row r="21" spans="2:7" ht="21" customHeight="1" x14ac:dyDescent="0.15">
      <c r="B21" s="20" t="s">
        <v>44</v>
      </c>
      <c r="C21" s="9">
        <v>311</v>
      </c>
      <c r="D21" s="25">
        <f t="shared" si="1"/>
        <v>155.5</v>
      </c>
      <c r="E21" s="25">
        <v>1200</v>
      </c>
      <c r="F21" s="11" t="s">
        <v>23</v>
      </c>
      <c r="G21" s="16" t="s">
        <v>34</v>
      </c>
    </row>
    <row r="22" spans="2:7" ht="31.5" customHeight="1" x14ac:dyDescent="0.15">
      <c r="B22" s="19" t="s">
        <v>42</v>
      </c>
      <c r="C22" s="9">
        <v>311</v>
      </c>
      <c r="D22" s="25">
        <f t="shared" si="1"/>
        <v>155.5</v>
      </c>
      <c r="E22" s="1" t="s">
        <v>40</v>
      </c>
      <c r="F22" s="11" t="s">
        <v>23</v>
      </c>
      <c r="G22" s="16" t="s">
        <v>34</v>
      </c>
    </row>
    <row r="23" spans="2:7" ht="21" customHeight="1" x14ac:dyDescent="0.15">
      <c r="B23" s="20" t="s">
        <v>11</v>
      </c>
      <c r="C23" s="35">
        <v>97902</v>
      </c>
      <c r="D23" s="25">
        <f t="shared" si="1"/>
        <v>48951</v>
      </c>
      <c r="E23" s="1" t="s">
        <v>40</v>
      </c>
      <c r="F23" s="11" t="s">
        <v>30</v>
      </c>
      <c r="G23" s="16" t="s">
        <v>34</v>
      </c>
    </row>
    <row r="24" spans="2:7" ht="40.5" customHeight="1" x14ac:dyDescent="0.15">
      <c r="B24" s="19" t="s">
        <v>43</v>
      </c>
      <c r="C24" s="9">
        <v>86</v>
      </c>
      <c r="D24" s="25">
        <f t="shared" si="1"/>
        <v>43</v>
      </c>
      <c r="E24" s="1">
        <v>105</v>
      </c>
      <c r="F24" s="11" t="s">
        <v>29</v>
      </c>
      <c r="G24" s="16" t="s">
        <v>34</v>
      </c>
    </row>
    <row r="25" spans="2:7" ht="21" customHeight="1" x14ac:dyDescent="0.15">
      <c r="B25" s="6"/>
      <c r="C25" s="7"/>
      <c r="F25" s="7"/>
    </row>
    <row r="26" spans="2:7" ht="32.25" customHeight="1" x14ac:dyDescent="0.15">
      <c r="B26" s="8" t="s">
        <v>15</v>
      </c>
      <c r="C26" s="15" t="s">
        <v>24</v>
      </c>
      <c r="D26" s="32" t="s">
        <v>38</v>
      </c>
      <c r="E26" s="8" t="s">
        <v>32</v>
      </c>
      <c r="F26" s="14" t="s">
        <v>27</v>
      </c>
      <c r="G26" s="8" t="s">
        <v>33</v>
      </c>
    </row>
    <row r="27" spans="2:7" ht="26.25" customHeight="1" x14ac:dyDescent="0.15">
      <c r="B27" s="24" t="s">
        <v>39</v>
      </c>
      <c r="C27" s="10">
        <v>1861</v>
      </c>
      <c r="D27" s="25">
        <v>1303</v>
      </c>
      <c r="E27" s="1">
        <v>520</v>
      </c>
      <c r="F27" s="11" t="s">
        <v>28</v>
      </c>
      <c r="G27" s="1" t="s">
        <v>36</v>
      </c>
    </row>
  </sheetData>
  <phoneticPr fontId="5"/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池崎　正佳</dc:creator>
  <cp:lastModifiedBy>Kawabata</cp:lastModifiedBy>
  <cp:lastPrinted>2025-09-05T08:22:01Z</cp:lastPrinted>
  <dcterms:created xsi:type="dcterms:W3CDTF">2025-09-05T07:23:15Z</dcterms:created>
  <dcterms:modified xsi:type="dcterms:W3CDTF">2025-11-21T05:11:58Z</dcterms:modified>
</cp:coreProperties>
</file>