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987" activeTab="0"/>
  </bookViews>
  <sheets>
    <sheet name="（5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<sst xmlns="http://schemas.openxmlformats.org/spreadsheetml/2006/main" count="46" uniqueCount="28">
  <si>
    <t>単位：千円</t>
  </si>
  <si>
    <t xml:space="preserve"> 支出総額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</si>
  <si>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</si>
  <si>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</si>
  <si>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</si>
  <si>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</si>
  <si>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</si>
  <si>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</si>
  <si>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</si>
  <si>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</si>
  <si>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</si>
  <si>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</si>
  <si>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</si>
  <si>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</si>
  <si>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 xml:space="preserve"> 諸支出金</t>
  </si>
  <si>
    <t>構成比</t>
  </si>
  <si>
    <t>普通会計目的別歳出経費の状況</t>
  </si>
  <si>
    <t>区　分</t>
  </si>
  <si>
    <t>決 算 額</t>
  </si>
  <si>
    <t>資料：財政課</t>
  </si>
  <si>
    <t xml:space="preserve"> - </t>
  </si>
  <si>
    <t>平成18年度</t>
  </si>
  <si>
    <t>平成19年度</t>
  </si>
  <si>
    <t>平成20年度</t>
  </si>
  <si>
    <t>平成21年度</t>
  </si>
  <si>
    <t>平成22年度</t>
  </si>
  <si>
    <t>-</t>
  </si>
  <si>
    <t>（％）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</si>
</sst>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1"/>
  <sheetViews>
    <sheetView showGridLines="0" tabSelected="1" zoomScalePageLayoutView="0" workbookViewId="0" topLeftCell="A1">
      <selection activeCell="L8" sqref="L8"/>
    </sheetView>
  </sheetViews>
  <sheetFormatPr defaultColWidth="10" defaultRowHeight="12.75"/>
  <cols>
    <col min="1" max="1" width="17" style="2" customWidth="1"/>
    <col min="2" max="2" width="13.69921875" style="2" customWidth="1"/>
    <col min="3" max="3" width="8" style="2" customWidth="1"/>
    <col min="4" max="4" width="13.69921875" style="2" customWidth="1"/>
    <col min="5" max="5" width="8" style="14" customWidth="1"/>
    <col min="6" max="6" width="13.69921875" style="2" customWidth="1"/>
    <col min="7" max="7" width="8" style="14" customWidth="1"/>
    <col min="8" max="8" width="13.69921875" style="2" customWidth="1"/>
    <col min="9" max="9" width="8" style="14" customWidth="1"/>
    <col min="10" max="10" width="13.69921875" style="2" customWidth="1"/>
    <col min="11" max="11" width="8" style="2" customWidth="1"/>
    <col min="12" max="254" width="10" style="0" customWidth="1"/>
  </cols>
  <sheetData>
    <row r="1" ht="25.5">
      <c r="A1" s="1" t="s">
        <v>16</v>
      </c>
    </row>
    <row r="2" spans="1:11" s="5" customFormat="1" ht="14.25" thickBot="1">
      <c r="A2" s="3" t="s">
        <v>0</v>
      </c>
      <c r="B2" s="4"/>
      <c r="C2" s="4"/>
      <c r="D2" s="4"/>
      <c r="E2" s="15"/>
      <c r="F2" s="4"/>
      <c r="G2" s="15"/>
      <c r="H2" s="4"/>
      <c r="I2" s="15"/>
      <c r="J2" s="4"/>
      <c r="K2" s="4"/>
    </row>
    <row r="3" spans="1:11" s="5" customFormat="1" ht="13.5">
      <c r="A3" s="27" t="s">
        <v>17</v>
      </c>
      <c r="B3" s="30" t="s">
        <v>21</v>
      </c>
      <c r="C3" s="32"/>
      <c r="D3" s="30" t="s">
        <v>22</v>
      </c>
      <c r="E3" s="32"/>
      <c r="F3" s="30" t="s">
        <v>23</v>
      </c>
      <c r="G3" s="31"/>
      <c r="H3" s="30" t="s">
        <v>24</v>
      </c>
      <c r="I3" s="31"/>
      <c r="J3" s="30" t="s">
        <v>25</v>
      </c>
      <c r="K3" s="31"/>
    </row>
    <row r="4" spans="1:11" s="5" customFormat="1" ht="13.5">
      <c r="A4" s="28"/>
      <c r="B4" s="6" t="s">
        <v>18</v>
      </c>
      <c r="C4" s="6" t="s">
        <v>15</v>
      </c>
      <c r="D4" s="6" t="s">
        <v>18</v>
      </c>
      <c r="E4" s="6" t="s">
        <v>15</v>
      </c>
      <c r="F4" s="6" t="s">
        <v>18</v>
      </c>
      <c r="G4" s="6" t="s">
        <v>15</v>
      </c>
      <c r="H4" s="23" t="s">
        <v>18</v>
      </c>
      <c r="I4" s="6" t="s">
        <v>15</v>
      </c>
      <c r="J4" s="23" t="s">
        <v>18</v>
      </c>
      <c r="K4" s="7" t="s">
        <v>15</v>
      </c>
    </row>
    <row r="5" spans="1:11" s="5" customFormat="1" ht="13.5">
      <c r="A5" s="29"/>
      <c r="B5" s="8"/>
      <c r="C5" s="25" t="s">
        <v>27</v>
      </c>
      <c r="D5" s="8"/>
      <c r="E5" s="25" t="s">
        <v>27</v>
      </c>
      <c r="F5" s="8"/>
      <c r="G5" s="25" t="s">
        <v>27</v>
      </c>
      <c r="H5" s="24"/>
      <c r="I5" s="25" t="s">
        <v>27</v>
      </c>
      <c r="J5" s="24"/>
      <c r="K5" s="26" t="s">
        <v>27</v>
      </c>
    </row>
    <row r="6" spans="1:12" s="5" customFormat="1" ht="45" customHeight="1">
      <c r="A6" s="9" t="s">
        <v>1</v>
      </c>
      <c r="B6" s="17">
        <v>32229870</v>
      </c>
      <c r="C6" s="19">
        <v>100</v>
      </c>
      <c r="D6" s="17">
        <v>34521115</v>
      </c>
      <c r="E6" s="19">
        <v>100</v>
      </c>
      <c r="F6" s="17">
        <f>SUM(F7:F19)</f>
        <v>29475117</v>
      </c>
      <c r="G6" s="19">
        <v>100</v>
      </c>
      <c r="H6" s="17">
        <f>SUM(H7:H18)</f>
        <v>32635177</v>
      </c>
      <c r="I6" s="19">
        <f>SUM(I7:I18)</f>
        <v>100</v>
      </c>
      <c r="J6" s="17">
        <v>35559098</v>
      </c>
      <c r="K6" s="19">
        <f>SUM(K7:K18)</f>
        <v>100</v>
      </c>
      <c r="L6" s="10"/>
    </row>
    <row r="7" spans="1:12" s="5" customFormat="1" ht="45" customHeight="1">
      <c r="A7" s="9" t="s">
        <v>2</v>
      </c>
      <c r="B7" s="17">
        <v>313667</v>
      </c>
      <c r="C7" s="19">
        <v>1</v>
      </c>
      <c r="D7" s="17">
        <v>321500</v>
      </c>
      <c r="E7" s="19">
        <v>0.9</v>
      </c>
      <c r="F7" s="17">
        <v>314556</v>
      </c>
      <c r="G7" s="19">
        <v>1.1</v>
      </c>
      <c r="H7" s="17">
        <v>314464</v>
      </c>
      <c r="I7" s="19">
        <f>H7/H$6*100</f>
        <v>1</v>
      </c>
      <c r="J7" s="17">
        <v>279489</v>
      </c>
      <c r="K7" s="19">
        <f>J7/J$6*100</f>
        <v>0.8</v>
      </c>
      <c r="L7" s="10"/>
    </row>
    <row r="8" spans="1:12" s="5" customFormat="1" ht="45" customHeight="1">
      <c r="A8" s="9" t="s">
        <v>3</v>
      </c>
      <c r="B8" s="17">
        <v>3398700</v>
      </c>
      <c r="C8" s="19">
        <v>10.5</v>
      </c>
      <c r="D8" s="17">
        <v>3447938</v>
      </c>
      <c r="E8" s="19">
        <v>10</v>
      </c>
      <c r="F8" s="17">
        <v>3764471</v>
      </c>
      <c r="G8" s="19">
        <v>12.8</v>
      </c>
      <c r="H8" s="17">
        <v>5736805</v>
      </c>
      <c r="I8" s="19">
        <f aca="true" t="shared" si="0" ref="I8:K18">H8/H$6*100</f>
        <v>17.6</v>
      </c>
      <c r="J8" s="17">
        <v>4023986</v>
      </c>
      <c r="K8" s="19">
        <f>J8/J$6*100</f>
        <v>11.3</v>
      </c>
      <c r="L8" s="10"/>
    </row>
    <row r="9" spans="1:12" s="5" customFormat="1" ht="45" customHeight="1">
      <c r="A9" s="9" t="s">
        <v>4</v>
      </c>
      <c r="B9" s="17">
        <v>9850654</v>
      </c>
      <c r="C9" s="19">
        <v>30.6</v>
      </c>
      <c r="D9" s="17">
        <v>10204512</v>
      </c>
      <c r="E9" s="19">
        <v>29.6</v>
      </c>
      <c r="F9" s="17">
        <v>10400899</v>
      </c>
      <c r="G9" s="19">
        <v>35.3</v>
      </c>
      <c r="H9" s="17">
        <v>10846442</v>
      </c>
      <c r="I9" s="19">
        <f t="shared" si="0"/>
        <v>33.2</v>
      </c>
      <c r="J9" s="17">
        <v>12723049</v>
      </c>
      <c r="K9" s="19">
        <f t="shared" si="0"/>
        <v>35.8</v>
      </c>
      <c r="L9" s="10"/>
    </row>
    <row r="10" spans="1:12" s="5" customFormat="1" ht="45" customHeight="1">
      <c r="A10" s="9" t="s">
        <v>5</v>
      </c>
      <c r="B10" s="17">
        <v>4802366</v>
      </c>
      <c r="C10" s="19">
        <v>14.9</v>
      </c>
      <c r="D10" s="17">
        <v>3970897</v>
      </c>
      <c r="E10" s="19">
        <v>11.5</v>
      </c>
      <c r="F10" s="17">
        <v>3496022</v>
      </c>
      <c r="G10" s="19">
        <v>11.8</v>
      </c>
      <c r="H10" s="17">
        <v>3656041</v>
      </c>
      <c r="I10" s="19">
        <f t="shared" si="0"/>
        <v>11.2</v>
      </c>
      <c r="J10" s="17">
        <v>4503622</v>
      </c>
      <c r="K10" s="19">
        <f t="shared" si="0"/>
        <v>12.7</v>
      </c>
      <c r="L10" s="10"/>
    </row>
    <row r="11" spans="1:12" s="5" customFormat="1" ht="45" customHeight="1">
      <c r="A11" s="9" t="s">
        <v>6</v>
      </c>
      <c r="B11" s="17">
        <v>106634</v>
      </c>
      <c r="C11" s="19">
        <v>0.3</v>
      </c>
      <c r="D11" s="17">
        <v>108693</v>
      </c>
      <c r="E11" s="19">
        <v>0.3</v>
      </c>
      <c r="F11" s="17">
        <v>101292</v>
      </c>
      <c r="G11" s="19">
        <v>0.3</v>
      </c>
      <c r="H11" s="17">
        <v>141888</v>
      </c>
      <c r="I11" s="19">
        <f t="shared" si="0"/>
        <v>0.4</v>
      </c>
      <c r="J11" s="17">
        <v>144637</v>
      </c>
      <c r="K11" s="19">
        <f t="shared" si="0"/>
        <v>0.4</v>
      </c>
      <c r="L11" s="10"/>
    </row>
    <row r="12" spans="1:12" s="5" customFormat="1" ht="45" customHeight="1">
      <c r="A12" s="9" t="s">
        <v>7</v>
      </c>
      <c r="B12" s="17">
        <v>551261</v>
      </c>
      <c r="C12" s="19">
        <v>1.7</v>
      </c>
      <c r="D12" s="17">
        <v>619130</v>
      </c>
      <c r="E12" s="19">
        <v>1.8</v>
      </c>
      <c r="F12" s="17">
        <v>492554</v>
      </c>
      <c r="G12" s="19">
        <v>1.7</v>
      </c>
      <c r="H12" s="17">
        <v>466744</v>
      </c>
      <c r="I12" s="19">
        <f t="shared" si="0"/>
        <v>1.4</v>
      </c>
      <c r="J12" s="17">
        <v>459404</v>
      </c>
      <c r="K12" s="19">
        <f t="shared" si="0"/>
        <v>1.3</v>
      </c>
      <c r="L12" s="10"/>
    </row>
    <row r="13" spans="1:12" s="5" customFormat="1" ht="45" customHeight="1">
      <c r="A13" s="9" t="s">
        <v>8</v>
      </c>
      <c r="B13" s="17">
        <v>254666</v>
      </c>
      <c r="C13" s="19">
        <v>0.8</v>
      </c>
      <c r="D13" s="17">
        <v>243611</v>
      </c>
      <c r="E13" s="19">
        <v>0.7</v>
      </c>
      <c r="F13" s="17">
        <v>230414</v>
      </c>
      <c r="G13" s="19">
        <v>0.8</v>
      </c>
      <c r="H13" s="17">
        <v>234681</v>
      </c>
      <c r="I13" s="19">
        <f t="shared" si="0"/>
        <v>0.7</v>
      </c>
      <c r="J13" s="17">
        <v>213304</v>
      </c>
      <c r="K13" s="19">
        <f t="shared" si="0"/>
        <v>0.6</v>
      </c>
      <c r="L13" s="10"/>
    </row>
    <row r="14" spans="1:12" s="5" customFormat="1" ht="45" customHeight="1">
      <c r="A14" s="9" t="s">
        <v>9</v>
      </c>
      <c r="B14" s="17">
        <v>4500262</v>
      </c>
      <c r="C14" s="19">
        <v>14</v>
      </c>
      <c r="D14" s="17">
        <v>3633925</v>
      </c>
      <c r="E14" s="19">
        <v>10.5</v>
      </c>
      <c r="F14" s="17">
        <v>2862763</v>
      </c>
      <c r="G14" s="19">
        <v>9.7</v>
      </c>
      <c r="H14" s="17">
        <v>2778994</v>
      </c>
      <c r="I14" s="19">
        <f t="shared" si="0"/>
        <v>8.5</v>
      </c>
      <c r="J14" s="17">
        <v>4574601</v>
      </c>
      <c r="K14" s="19">
        <f t="shared" si="0"/>
        <v>12.9</v>
      </c>
      <c r="L14" s="10"/>
    </row>
    <row r="15" spans="1:12" s="5" customFormat="1" ht="45" customHeight="1">
      <c r="A15" s="9" t="s">
        <v>10</v>
      </c>
      <c r="B15" s="17">
        <v>1513948</v>
      </c>
      <c r="C15" s="19">
        <v>4.7</v>
      </c>
      <c r="D15" s="17">
        <v>1199975</v>
      </c>
      <c r="E15" s="19">
        <v>3.5</v>
      </c>
      <c r="F15" s="17">
        <v>1256648</v>
      </c>
      <c r="G15" s="19">
        <v>4.3</v>
      </c>
      <c r="H15" s="17">
        <v>1296267</v>
      </c>
      <c r="I15" s="19">
        <f t="shared" si="0"/>
        <v>4</v>
      </c>
      <c r="J15" s="17">
        <v>1113533</v>
      </c>
      <c r="K15" s="19">
        <f t="shared" si="0"/>
        <v>3.1</v>
      </c>
      <c r="L15" s="10"/>
    </row>
    <row r="16" spans="1:12" s="5" customFormat="1" ht="45" customHeight="1">
      <c r="A16" s="9" t="s">
        <v>11</v>
      </c>
      <c r="B16" s="17">
        <v>3114213</v>
      </c>
      <c r="C16" s="19">
        <v>9.7</v>
      </c>
      <c r="D16" s="17">
        <v>2918702</v>
      </c>
      <c r="E16" s="19">
        <v>8.5</v>
      </c>
      <c r="F16" s="17">
        <v>2654902</v>
      </c>
      <c r="G16" s="19">
        <v>9</v>
      </c>
      <c r="H16" s="17">
        <v>3103856</v>
      </c>
      <c r="I16" s="19">
        <f t="shared" si="0"/>
        <v>9.5</v>
      </c>
      <c r="J16" s="17">
        <v>2844766</v>
      </c>
      <c r="K16" s="19">
        <f t="shared" si="0"/>
        <v>8</v>
      </c>
      <c r="L16" s="10"/>
    </row>
    <row r="17" spans="1:12" s="5" customFormat="1" ht="45" customHeight="1">
      <c r="A17" s="9" t="s">
        <v>12</v>
      </c>
      <c r="B17" s="17">
        <v>7872</v>
      </c>
      <c r="C17" s="19">
        <v>0</v>
      </c>
      <c r="D17" s="17">
        <v>49944</v>
      </c>
      <c r="E17" s="19">
        <v>0.1</v>
      </c>
      <c r="F17" s="17">
        <v>12581</v>
      </c>
      <c r="G17" s="19">
        <v>0</v>
      </c>
      <c r="H17" s="17">
        <v>28500</v>
      </c>
      <c r="I17" s="19">
        <f t="shared" si="0"/>
        <v>0.1</v>
      </c>
      <c r="J17" s="17">
        <v>41209</v>
      </c>
      <c r="K17" s="19">
        <f t="shared" si="0"/>
        <v>0.1</v>
      </c>
      <c r="L17" s="10"/>
    </row>
    <row r="18" spans="1:12" s="5" customFormat="1" ht="45" customHeight="1">
      <c r="A18" s="9" t="s">
        <v>13</v>
      </c>
      <c r="B18" s="17">
        <v>3815627</v>
      </c>
      <c r="C18" s="19">
        <v>11.8</v>
      </c>
      <c r="D18" s="17">
        <v>4064183</v>
      </c>
      <c r="E18" s="19">
        <v>11.8</v>
      </c>
      <c r="F18" s="17">
        <v>3888015</v>
      </c>
      <c r="G18" s="19">
        <v>13.2</v>
      </c>
      <c r="H18" s="17">
        <v>4030495</v>
      </c>
      <c r="I18" s="19">
        <f t="shared" si="0"/>
        <v>12.4</v>
      </c>
      <c r="J18" s="17">
        <v>4637498</v>
      </c>
      <c r="K18" s="19">
        <f t="shared" si="0"/>
        <v>13</v>
      </c>
      <c r="L18" s="10"/>
    </row>
    <row r="19" spans="1:11" s="5" customFormat="1" ht="45" customHeight="1" thickBot="1">
      <c r="A19" s="9" t="s">
        <v>14</v>
      </c>
      <c r="B19" s="18" t="s">
        <v>20</v>
      </c>
      <c r="C19" s="21" t="s">
        <v>20</v>
      </c>
      <c r="D19" s="18">
        <v>3738105</v>
      </c>
      <c r="E19" s="20">
        <v>10.8</v>
      </c>
      <c r="F19" s="18" t="s">
        <v>20</v>
      </c>
      <c r="G19" s="21" t="s">
        <v>20</v>
      </c>
      <c r="H19" s="18" t="s">
        <v>20</v>
      </c>
      <c r="I19" s="21" t="s">
        <v>20</v>
      </c>
      <c r="J19" s="18" t="s">
        <v>26</v>
      </c>
      <c r="K19" s="21" t="s">
        <v>20</v>
      </c>
    </row>
    <row r="20" spans="1:11" s="5" customFormat="1" ht="13.5">
      <c r="A20" s="11"/>
      <c r="B20" s="11"/>
      <c r="C20" s="11"/>
      <c r="D20" s="12"/>
      <c r="E20" s="12"/>
      <c r="G20" s="13"/>
      <c r="J20" s="11"/>
      <c r="K20" s="13" t="s">
        <v>19</v>
      </c>
    </row>
    <row r="21" spans="1:11" s="5" customFormat="1" ht="13.5">
      <c r="A21" s="4"/>
      <c r="B21" s="4"/>
      <c r="C21" s="4"/>
      <c r="D21" s="4"/>
      <c r="E21" s="15"/>
      <c r="G21" s="16"/>
      <c r="I21" s="16"/>
      <c r="J21" s="4"/>
      <c r="K21" s="4"/>
    </row>
    <row r="22" spans="1:11" s="5" customFormat="1" ht="13.5">
      <c r="A22" s="4"/>
      <c r="B22" s="4"/>
      <c r="C22" s="4"/>
      <c r="D22" s="4"/>
      <c r="E22" s="15"/>
      <c r="F22" s="4"/>
      <c r="G22" s="15"/>
      <c r="H22" s="4"/>
      <c r="I22" s="15"/>
      <c r="J22" s="22"/>
      <c r="K22" s="4"/>
    </row>
    <row r="23" spans="1:11" s="5" customFormat="1" ht="13.5">
      <c r="A23" s="4"/>
      <c r="B23" s="4"/>
      <c r="C23" s="4"/>
      <c r="D23" s="4"/>
      <c r="E23" s="15"/>
      <c r="F23" s="4"/>
      <c r="G23" s="15"/>
      <c r="H23" s="4"/>
      <c r="I23" s="15"/>
      <c r="J23" s="4"/>
      <c r="K23" s="4"/>
    </row>
    <row r="24" spans="1:11" s="5" customFormat="1" ht="13.5">
      <c r="A24" s="4"/>
      <c r="B24" s="4"/>
      <c r="C24" s="4"/>
      <c r="D24" s="4"/>
      <c r="E24" s="15"/>
      <c r="F24" s="4"/>
      <c r="G24" s="15"/>
      <c r="H24" s="4"/>
      <c r="I24" s="15"/>
      <c r="J24" s="4"/>
      <c r="K24" s="4"/>
    </row>
    <row r="25" spans="1:11" s="5" customFormat="1" ht="13.5">
      <c r="A25" s="4"/>
      <c r="B25" s="4"/>
      <c r="C25" s="4"/>
      <c r="D25" s="4"/>
      <c r="E25" s="15"/>
      <c r="F25" s="4"/>
      <c r="G25" s="15"/>
      <c r="H25" s="4"/>
      <c r="I25" s="15"/>
      <c r="J25" s="4"/>
      <c r="K25" s="4"/>
    </row>
    <row r="26" spans="1:11" s="5" customFormat="1" ht="13.5">
      <c r="A26" s="4"/>
      <c r="B26" s="4"/>
      <c r="C26" s="4"/>
      <c r="D26" s="4"/>
      <c r="E26" s="15"/>
      <c r="F26" s="4"/>
      <c r="G26" s="15"/>
      <c r="H26" s="4"/>
      <c r="I26" s="15"/>
      <c r="J26" s="4"/>
      <c r="K26" s="4"/>
    </row>
    <row r="27" spans="1:11" s="5" customFormat="1" ht="13.5">
      <c r="A27" s="4"/>
      <c r="B27" s="4"/>
      <c r="C27" s="4"/>
      <c r="D27" s="4"/>
      <c r="E27" s="15"/>
      <c r="F27" s="4"/>
      <c r="G27" s="15"/>
      <c r="H27" s="4"/>
      <c r="I27" s="15"/>
      <c r="J27" s="4"/>
      <c r="K27" s="4"/>
    </row>
    <row r="28" spans="1:11" s="5" customFormat="1" ht="13.5">
      <c r="A28" s="4"/>
      <c r="B28" s="4"/>
      <c r="C28" s="4"/>
      <c r="D28" s="4"/>
      <c r="E28" s="15"/>
      <c r="F28" s="4"/>
      <c r="G28" s="15"/>
      <c r="H28" s="4"/>
      <c r="I28" s="15"/>
      <c r="J28" s="4"/>
      <c r="K28" s="4"/>
    </row>
    <row r="29" spans="1:11" s="5" customFormat="1" ht="13.5">
      <c r="A29" s="4"/>
      <c r="B29" s="4"/>
      <c r="C29" s="4"/>
      <c r="D29" s="4"/>
      <c r="E29" s="15"/>
      <c r="F29" s="4"/>
      <c r="G29" s="15"/>
      <c r="H29" s="4"/>
      <c r="I29" s="15"/>
      <c r="J29" s="4"/>
      <c r="K29" s="4"/>
    </row>
    <row r="30" spans="1:11" s="5" customFormat="1" ht="13.5">
      <c r="A30" s="4"/>
      <c r="B30" s="4"/>
      <c r="C30" s="4"/>
      <c r="D30" s="4"/>
      <c r="E30" s="15"/>
      <c r="F30" s="4"/>
      <c r="G30" s="15"/>
      <c r="H30" s="4"/>
      <c r="I30" s="15"/>
      <c r="J30" s="4"/>
      <c r="K30" s="4"/>
    </row>
    <row r="31" spans="1:11" s="5" customFormat="1" ht="13.5">
      <c r="A31" s="4"/>
      <c r="B31" s="4"/>
      <c r="C31" s="4"/>
      <c r="D31" s="4"/>
      <c r="E31" s="15"/>
      <c r="F31" s="4"/>
      <c r="G31" s="15"/>
      <c r="H31" s="4"/>
      <c r="I31" s="15"/>
      <c r="J31" s="4"/>
      <c r="K31" s="4"/>
    </row>
  </sheetData>
  <sheetProtection/>
  <mergeCells count="6">
    <mergeCell ref="A3:A5"/>
    <mergeCell ref="J3:K3"/>
    <mergeCell ref="F3:G3"/>
    <mergeCell ref="H3:I3"/>
    <mergeCell ref="D3:E3"/>
    <mergeCell ref="B3:C3"/>
  </mergeCells>
  <printOptions horizontalCentered="1"/>
  <pageMargins left="0.2755905511811024" right="0.2755905511811024" top="0.9055118110236221" bottom="0.787401574803149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2012-04-23T02:58:54Z</cp:lastPrinted>
  <dcterms:created xsi:type="dcterms:W3CDTF">2003-03-27T03:54:41Z</dcterms:created>
  <dcterms:modified xsi:type="dcterms:W3CDTF">2012-04-23T02:58:57Z</dcterms:modified>
  <cp:category/>
  <cp:version/>
  <cp:contentType/>
  <cp:contentStatus/>
</cp:coreProperties>
</file>