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05" yWindow="-105" windowWidth="20730" windowHeight="11760"/>
  </bookViews>
  <sheets>
    <sheet name="様式1-1" sheetId="5" r:id="rId1"/>
  </sheets>
  <definedNames>
    <definedName name="_xlnm._FilterDatabase" localSheetId="0" hidden="1">'様式1-1'!$A$6:$AQ$10</definedName>
    <definedName name="①_意向調査の準備作業">#REF!</definedName>
    <definedName name="②_意向調査">#REF!</definedName>
    <definedName name="③_私有林整備">#REF!</definedName>
    <definedName name="④_公有林整備_財産区有林含む">#REF!</definedName>
    <definedName name="⑤_森林保護対策">#REF!</definedName>
    <definedName name="⑥_林道・林専道の整備等">#REF!</definedName>
    <definedName name="⑦_その他_森林整備">#REF!</definedName>
    <definedName name="⑧_担い手確保">#REF!</definedName>
    <definedName name="⑨_林業就業者の育成">#REF!</definedName>
    <definedName name="⑩_専門員の雇用">#REF!</definedName>
    <definedName name="⑪_新たな組織の設立">#REF!</definedName>
    <definedName name="⑫_その他_人材育成等">#REF!</definedName>
    <definedName name="⑬_木造公共建築物の整備等">#REF!</definedName>
    <definedName name="⑭_木質バイオマス利用推進">#REF!</definedName>
    <definedName name="⑮_森林・林業・木材普及活動等">#REF!</definedName>
    <definedName name="⑯_その他_木材・普及啓発関係">#REF!</definedName>
    <definedName name="⑰_基金積立_森林整備等">#REF!</definedName>
    <definedName name="⑱_基金積立_人材育成等">#REF!</definedName>
    <definedName name="⑲_基金積立_木材利用等">#REF!</definedName>
    <definedName name="⑳_基金積立_執行残額等">#REF!</definedName>
    <definedName name="_xlnm.Print_Area" localSheetId="0">'様式1-1'!$A$1:$AM$10</definedName>
    <definedName name="_xlnm.Print_Titles" localSheetId="0">'様式1-1'!$1:$6</definedName>
    <definedName name="リスト">#REF!</definedName>
    <definedName name="事業区分">#REF!</definedName>
    <definedName name="都道府県事業区分">#REF!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5" l="1"/>
  <c r="H9" i="5"/>
  <c r="H8" i="5"/>
  <c r="H7" i="5"/>
</calcChain>
</file>

<file path=xl/sharedStrings.xml><?xml version="1.0" encoding="utf-8"?>
<sst xmlns="http://schemas.openxmlformats.org/spreadsheetml/2006/main" count="82" uniqueCount="69">
  <si>
    <t>(1)団体コード</t>
    <rPh sb="3" eb="5">
      <t>ダンタイ</t>
    </rPh>
    <phoneticPr fontId="2"/>
  </si>
  <si>
    <t>(2)都道府県名</t>
    <rPh sb="3" eb="7">
      <t>トドウフケン</t>
    </rPh>
    <rPh sb="7" eb="8">
      <t>メイ</t>
    </rPh>
    <phoneticPr fontId="2"/>
  </si>
  <si>
    <t>(3)市町村名</t>
    <rPh sb="3" eb="6">
      <t>シチョウソン</t>
    </rPh>
    <rPh sb="6" eb="7">
      <t>メイ</t>
    </rPh>
    <phoneticPr fontId="2"/>
  </si>
  <si>
    <t>(4)事業区分</t>
    <rPh sb="3" eb="5">
      <t>ジギョウ</t>
    </rPh>
    <rPh sb="5" eb="7">
      <t>クブン</t>
    </rPh>
    <phoneticPr fontId="2"/>
  </si>
  <si>
    <t>(5)事業名</t>
    <rPh sb="3" eb="5">
      <t>ジギョウ</t>
    </rPh>
    <rPh sb="5" eb="6">
      <t>メイ</t>
    </rPh>
    <phoneticPr fontId="2"/>
  </si>
  <si>
    <t>(6)事業の新規・拡充・継続の別</t>
    <rPh sb="3" eb="5">
      <t>ジギョウ</t>
    </rPh>
    <rPh sb="6" eb="8">
      <t>シンキ</t>
    </rPh>
    <rPh sb="9" eb="11">
      <t>カクジュウ</t>
    </rPh>
    <rPh sb="12" eb="14">
      <t>ケイゾク</t>
    </rPh>
    <rPh sb="15" eb="16">
      <t>ベツ</t>
    </rPh>
    <phoneticPr fontId="2"/>
  </si>
  <si>
    <t>(7)共有・対外使用の可否</t>
    <rPh sb="3" eb="5">
      <t>キョウユウ</t>
    </rPh>
    <rPh sb="6" eb="8">
      <t>タイガイ</t>
    </rPh>
    <rPh sb="8" eb="10">
      <t>シヨウ</t>
    </rPh>
    <rPh sb="11" eb="13">
      <t>カヒ</t>
    </rPh>
    <phoneticPr fontId="2"/>
  </si>
  <si>
    <t>(A)+(B)</t>
    <phoneticPr fontId="2"/>
  </si>
  <si>
    <t>(A)うち森林環境譲与税（円）</t>
    <rPh sb="5" eb="7">
      <t>シンリン</t>
    </rPh>
    <rPh sb="7" eb="9">
      <t>カンキョウ</t>
    </rPh>
    <rPh sb="9" eb="12">
      <t>ジョウヨゼイ</t>
    </rPh>
    <rPh sb="13" eb="14">
      <t>エン</t>
    </rPh>
    <phoneticPr fontId="2"/>
  </si>
  <si>
    <t>(B)うち他の財源（円）</t>
    <rPh sb="5" eb="6">
      <t>タ</t>
    </rPh>
    <rPh sb="7" eb="9">
      <t>ザイゲン</t>
    </rPh>
    <rPh sb="10" eb="11">
      <t>エン</t>
    </rPh>
    <phoneticPr fontId="2"/>
  </si>
  <si>
    <t>森林整備関係</t>
    <rPh sb="0" eb="2">
      <t>シンリン</t>
    </rPh>
    <rPh sb="2" eb="4">
      <t>セイビ</t>
    </rPh>
    <rPh sb="4" eb="6">
      <t>カンケイ</t>
    </rPh>
    <phoneticPr fontId="2"/>
  </si>
  <si>
    <t>人材育成・担い手確保対策</t>
    <rPh sb="0" eb="2">
      <t>ジンザイ</t>
    </rPh>
    <rPh sb="2" eb="4">
      <t>イクセイ</t>
    </rPh>
    <rPh sb="5" eb="6">
      <t>ニナ</t>
    </rPh>
    <rPh sb="7" eb="8">
      <t>テ</t>
    </rPh>
    <rPh sb="8" eb="10">
      <t>カクホ</t>
    </rPh>
    <rPh sb="10" eb="12">
      <t>タイサク</t>
    </rPh>
    <phoneticPr fontId="2"/>
  </si>
  <si>
    <t>普及啓発（イベント等）</t>
    <rPh sb="0" eb="2">
      <t>フキュウ</t>
    </rPh>
    <rPh sb="2" eb="4">
      <t>ケイハツ</t>
    </rPh>
    <rPh sb="9" eb="10">
      <t>トウ</t>
    </rPh>
    <phoneticPr fontId="2"/>
  </si>
  <si>
    <t>公共施設等の木材利用</t>
    <rPh sb="0" eb="2">
      <t>コウキョウ</t>
    </rPh>
    <rPh sb="2" eb="4">
      <t>シセツ</t>
    </rPh>
    <rPh sb="4" eb="5">
      <t>トウ</t>
    </rPh>
    <rPh sb="6" eb="8">
      <t>モクザイ</t>
    </rPh>
    <rPh sb="8" eb="10">
      <t>リヨウ</t>
    </rPh>
    <phoneticPr fontId="2"/>
  </si>
  <si>
    <t>（ト）
その他</t>
    <phoneticPr fontId="2"/>
  </si>
  <si>
    <t>森林所有者への意向確認</t>
    <rPh sb="0" eb="2">
      <t>シンリン</t>
    </rPh>
    <rPh sb="2" eb="5">
      <t>ショユウシャ</t>
    </rPh>
    <rPh sb="7" eb="9">
      <t>イコウ</t>
    </rPh>
    <rPh sb="9" eb="11">
      <t>カクニン</t>
    </rPh>
    <phoneticPr fontId="2"/>
  </si>
  <si>
    <t>（ウ）
境界明確化実施面積
（ha）</t>
    <rPh sb="4" eb="6">
      <t>キョウカイ</t>
    </rPh>
    <rPh sb="6" eb="9">
      <t>メイカクカ</t>
    </rPh>
    <rPh sb="9" eb="11">
      <t>ジッシ</t>
    </rPh>
    <rPh sb="11" eb="13">
      <t>メンセキ</t>
    </rPh>
    <phoneticPr fontId="2"/>
  </si>
  <si>
    <t>間伐等実施面積</t>
    <rPh sb="0" eb="2">
      <t>カンバツ</t>
    </rPh>
    <rPh sb="2" eb="3">
      <t>トウ</t>
    </rPh>
    <rPh sb="3" eb="5">
      <t>ジッシ</t>
    </rPh>
    <rPh sb="5" eb="7">
      <t>メンセキ</t>
    </rPh>
    <phoneticPr fontId="2"/>
  </si>
  <si>
    <t>路網整備</t>
    <rPh sb="0" eb="1">
      <t>ロ</t>
    </rPh>
    <rPh sb="1" eb="2">
      <t>モウ</t>
    </rPh>
    <rPh sb="2" eb="4">
      <t>セイビ</t>
    </rPh>
    <phoneticPr fontId="2"/>
  </si>
  <si>
    <t xml:space="preserve">（シ）
その他 </t>
    <rPh sb="6" eb="7">
      <t>タ</t>
    </rPh>
    <phoneticPr fontId="2"/>
  </si>
  <si>
    <t>（ス）
事業体等への助成</t>
    <rPh sb="4" eb="7">
      <t>ジギョウタイ</t>
    </rPh>
    <rPh sb="7" eb="8">
      <t>トウ</t>
    </rPh>
    <rPh sb="10" eb="12">
      <t>ジョセイ</t>
    </rPh>
    <phoneticPr fontId="2"/>
  </si>
  <si>
    <t>（セ）
研修、講習、求人イベント等</t>
    <rPh sb="4" eb="6">
      <t>ケンシュウ</t>
    </rPh>
    <rPh sb="7" eb="9">
      <t>コウシュウ</t>
    </rPh>
    <rPh sb="10" eb="12">
      <t>キュウジン</t>
    </rPh>
    <rPh sb="16" eb="17">
      <t>トウ</t>
    </rPh>
    <phoneticPr fontId="2"/>
  </si>
  <si>
    <t xml:space="preserve">（ソ）
その他 </t>
    <rPh sb="6" eb="7">
      <t>タ</t>
    </rPh>
    <phoneticPr fontId="2"/>
  </si>
  <si>
    <t>（タ）
研修や普及啓発イベント等</t>
    <rPh sb="4" eb="6">
      <t>ケンシュウ</t>
    </rPh>
    <rPh sb="7" eb="9">
      <t>フキュウ</t>
    </rPh>
    <rPh sb="9" eb="11">
      <t>ケイハツ</t>
    </rPh>
    <rPh sb="15" eb="16">
      <t>ナド</t>
    </rPh>
    <phoneticPr fontId="2"/>
  </si>
  <si>
    <t xml:space="preserve">（チ）
その他 </t>
    <rPh sb="6" eb="7">
      <t>タ</t>
    </rPh>
    <phoneticPr fontId="2"/>
  </si>
  <si>
    <t>（ツ）
公共施設等の木材利用</t>
    <rPh sb="4" eb="6">
      <t>コウキョウ</t>
    </rPh>
    <rPh sb="6" eb="8">
      <t>シセツ</t>
    </rPh>
    <rPh sb="8" eb="9">
      <t>トウ</t>
    </rPh>
    <rPh sb="10" eb="12">
      <t>モクザイ</t>
    </rPh>
    <rPh sb="12" eb="14">
      <t>リヨウ</t>
    </rPh>
    <phoneticPr fontId="2"/>
  </si>
  <si>
    <t xml:space="preserve">（テ）
その他 </t>
    <rPh sb="6" eb="7">
      <t>タ</t>
    </rPh>
    <phoneticPr fontId="2"/>
  </si>
  <si>
    <t>（ア）森林経営管理法に基づく経営管理意向調査実施面積(ha)</t>
    <rPh sb="3" eb="5">
      <t>シンリン</t>
    </rPh>
    <rPh sb="5" eb="7">
      <t>ケイエイ</t>
    </rPh>
    <rPh sb="7" eb="9">
      <t>カンリ</t>
    </rPh>
    <rPh sb="9" eb="10">
      <t>ホウ</t>
    </rPh>
    <rPh sb="11" eb="12">
      <t>モト</t>
    </rPh>
    <rPh sb="14" eb="16">
      <t>ケイエイ</t>
    </rPh>
    <rPh sb="16" eb="18">
      <t>カンリ</t>
    </rPh>
    <rPh sb="18" eb="20">
      <t>イコウ</t>
    </rPh>
    <rPh sb="20" eb="22">
      <t>チョウサ</t>
    </rPh>
    <rPh sb="22" eb="24">
      <t>ジッシ</t>
    </rPh>
    <rPh sb="24" eb="26">
      <t>メンセキ</t>
    </rPh>
    <phoneticPr fontId="2"/>
  </si>
  <si>
    <t>（イ）アンケート等による意向確認実施面積(ha)</t>
    <rPh sb="8" eb="9">
      <t>ナド</t>
    </rPh>
    <rPh sb="12" eb="14">
      <t>イコウ</t>
    </rPh>
    <rPh sb="14" eb="16">
      <t>カクニン</t>
    </rPh>
    <rPh sb="16" eb="18">
      <t>ジッシ</t>
    </rPh>
    <rPh sb="18" eb="20">
      <t>メンセキ</t>
    </rPh>
    <phoneticPr fontId="2"/>
  </si>
  <si>
    <t>（エ）
人工造林
（ha）</t>
    <rPh sb="4" eb="8">
      <t>ジンコウゾウリン</t>
    </rPh>
    <phoneticPr fontId="2"/>
  </si>
  <si>
    <t>（オ）
下刈
（ha)</t>
    <rPh sb="4" eb="6">
      <t>シタガ</t>
    </rPh>
    <phoneticPr fontId="2"/>
  </si>
  <si>
    <t>（カ）間伐
（ha)</t>
    <rPh sb="3" eb="5">
      <t>カンバツ</t>
    </rPh>
    <phoneticPr fontId="2"/>
  </si>
  <si>
    <t>（キ）除伐
（ha)</t>
    <rPh sb="3" eb="5">
      <t>ジョバツ</t>
    </rPh>
    <phoneticPr fontId="2"/>
  </si>
  <si>
    <t>（ク）
その他（作業種、実績値を記載）</t>
    <rPh sb="6" eb="7">
      <t>タ</t>
    </rPh>
    <rPh sb="8" eb="10">
      <t>サギョウ</t>
    </rPh>
    <rPh sb="10" eb="11">
      <t>シュ</t>
    </rPh>
    <rPh sb="12" eb="14">
      <t>ジッセキ</t>
    </rPh>
    <rPh sb="14" eb="15">
      <t>チ</t>
    </rPh>
    <rPh sb="16" eb="18">
      <t>キサイ</t>
    </rPh>
    <phoneticPr fontId="2"/>
  </si>
  <si>
    <t>　（ケ）
林道・林業専用道の開設延長(m)</t>
    <rPh sb="5" eb="7">
      <t>リンドウ</t>
    </rPh>
    <rPh sb="8" eb="10">
      <t>リンギョウ</t>
    </rPh>
    <rPh sb="10" eb="13">
      <t>センヨウドウ</t>
    </rPh>
    <rPh sb="14" eb="16">
      <t>カイセツ</t>
    </rPh>
    <rPh sb="16" eb="18">
      <t>エンチョウ</t>
    </rPh>
    <phoneticPr fontId="2"/>
  </si>
  <si>
    <t>　（コ）
森林作業道の開設延長(m)</t>
    <rPh sb="5" eb="7">
      <t>シンリン</t>
    </rPh>
    <rPh sb="7" eb="9">
      <t>サギョウ</t>
    </rPh>
    <rPh sb="9" eb="10">
      <t>ドウ</t>
    </rPh>
    <rPh sb="11" eb="13">
      <t>カイセツ</t>
    </rPh>
    <rPh sb="13" eb="15">
      <t>エンチョウ</t>
    </rPh>
    <phoneticPr fontId="2"/>
  </si>
  <si>
    <t>（サ）
その他（作業種、実績値を記載）</t>
    <rPh sb="6" eb="7">
      <t>タ</t>
    </rPh>
    <rPh sb="8" eb="10">
      <t>サギョウ</t>
    </rPh>
    <rPh sb="10" eb="11">
      <t>シュ</t>
    </rPh>
    <rPh sb="12" eb="14">
      <t>ジッセキ</t>
    </rPh>
    <rPh sb="14" eb="15">
      <t>チ</t>
    </rPh>
    <rPh sb="16" eb="18">
      <t>キサイ</t>
    </rPh>
    <phoneticPr fontId="2"/>
  </si>
  <si>
    <t xml:space="preserve">事業体数
</t>
    <rPh sb="0" eb="2">
      <t>ジギョウ</t>
    </rPh>
    <rPh sb="3" eb="4">
      <t>スウ</t>
    </rPh>
    <phoneticPr fontId="2"/>
  </si>
  <si>
    <t>支援対象者数（人）</t>
    <rPh sb="0" eb="2">
      <t>シエン</t>
    </rPh>
    <rPh sb="2" eb="5">
      <t>タイショウシャ</t>
    </rPh>
    <rPh sb="5" eb="6">
      <t>スウ</t>
    </rPh>
    <rPh sb="7" eb="8">
      <t>ヒト</t>
    </rPh>
    <phoneticPr fontId="2"/>
  </si>
  <si>
    <t>回数
（回）</t>
    <rPh sb="0" eb="2">
      <t>カイスウ</t>
    </rPh>
    <rPh sb="4" eb="5">
      <t>カイ</t>
    </rPh>
    <phoneticPr fontId="2"/>
  </si>
  <si>
    <t>参加者数（人）</t>
    <rPh sb="0" eb="3">
      <t>サンカシャ</t>
    </rPh>
    <rPh sb="3" eb="4">
      <t>スウ</t>
    </rPh>
    <rPh sb="5" eb="6">
      <t>ニン</t>
    </rPh>
    <phoneticPr fontId="2"/>
  </si>
  <si>
    <t xml:space="preserve"> 回数
（回）</t>
    <rPh sb="1" eb="3">
      <t>カイスウ</t>
    </rPh>
    <rPh sb="5" eb="6">
      <t>カイ</t>
    </rPh>
    <phoneticPr fontId="2"/>
  </si>
  <si>
    <t>参加者・体験者数（人）</t>
    <rPh sb="0" eb="3">
      <t>サンカシャ</t>
    </rPh>
    <rPh sb="4" eb="7">
      <t>タイケンシャ</t>
    </rPh>
    <rPh sb="7" eb="8">
      <t>スウ</t>
    </rPh>
    <rPh sb="9" eb="10">
      <t>ヒト</t>
    </rPh>
    <phoneticPr fontId="2"/>
  </si>
  <si>
    <t>施設数</t>
    <rPh sb="0" eb="3">
      <t>シセツスウ</t>
    </rPh>
    <phoneticPr fontId="2"/>
  </si>
  <si>
    <t>木材使用量(m3)</t>
    <rPh sb="0" eb="2">
      <t>モクザイ</t>
    </rPh>
    <rPh sb="2" eb="5">
      <t>シヨウリョウ</t>
    </rPh>
    <phoneticPr fontId="2"/>
  </si>
  <si>
    <t>継続</t>
  </si>
  <si>
    <t>② 意向調査、集積計画等作成</t>
  </si>
  <si>
    <t>③ 私有林整備</t>
  </si>
  <si>
    <t>⑮ 森林・林業・木材普及活動等</t>
  </si>
  <si>
    <t>⑩ 専門員の雇用</t>
  </si>
  <si>
    <t>森林整備促進事業</t>
  </si>
  <si>
    <t>森林経営管理事業</t>
  </si>
  <si>
    <t>272167</t>
  </si>
  <si>
    <t>272167</t>
    <phoneticPr fontId="2"/>
  </si>
  <si>
    <t>市で受託する森林のうち、配分計画に沿って林業経営者が行う森林整備に補助し、林業経営に適さない森林の整備を民間事業者に業務委託。また、その他補助に基づき作成した配分計画に沿った森林整備にも補助。</t>
    <phoneticPr fontId="2"/>
  </si>
  <si>
    <t>森林経営管理制度を進めるための人材として会計年度任用職員等を雇用。</t>
    <rPh sb="28" eb="29">
      <t>ナド</t>
    </rPh>
    <phoneticPr fontId="2"/>
  </si>
  <si>
    <t>木材利用
0.22㎥</t>
    <rPh sb="0" eb="2">
      <t>モクザイ</t>
    </rPh>
    <rPh sb="2" eb="4">
      <t>リヨウ</t>
    </rPh>
    <phoneticPr fontId="2"/>
  </si>
  <si>
    <t>うち国産材(m3)
うち府産材(m3)</t>
    <rPh sb="2" eb="5">
      <t>コクサンザイ</t>
    </rPh>
    <rPh sb="12" eb="15">
      <t>フサンザイ</t>
    </rPh>
    <phoneticPr fontId="2"/>
  </si>
  <si>
    <t>森林環境譲与税の令和６年度使途一覧</t>
    <rPh sb="0" eb="2">
      <t>シンリン</t>
    </rPh>
    <rPh sb="2" eb="4">
      <t>カンキョウ</t>
    </rPh>
    <rPh sb="4" eb="6">
      <t>ジョウヨ</t>
    </rPh>
    <rPh sb="6" eb="7">
      <t>ゼイ</t>
    </rPh>
    <rPh sb="8" eb="10">
      <t>レイワ</t>
    </rPh>
    <rPh sb="11" eb="12">
      <t>ネン</t>
    </rPh>
    <rPh sb="12" eb="13">
      <t>ド</t>
    </rPh>
    <rPh sb="13" eb="15">
      <t>シト</t>
    </rPh>
    <rPh sb="15" eb="17">
      <t>イチラン</t>
    </rPh>
    <phoneticPr fontId="2"/>
  </si>
  <si>
    <t>大阪府</t>
    <rPh sb="0" eb="3">
      <t>オオサカフ</t>
    </rPh>
    <phoneticPr fontId="2"/>
  </si>
  <si>
    <t>河内長野市</t>
    <rPh sb="0" eb="5">
      <t>カワチナガノシ</t>
    </rPh>
    <phoneticPr fontId="2"/>
  </si>
  <si>
    <t>令和２年度に作成した意向調査の計画に基づく意向調査、市へ委託する意向の森林の境界明確化及び集積計画案作成を併せて民間事業者へ委託。そのうち森林経営に適する森林は配分計画を作成。また、森林所有者の申出に基づき民間事業者が自発的に集積計画作成等を進める事業に補助。</t>
    <phoneticPr fontId="2"/>
  </si>
  <si>
    <t>森林や林業に対する理解を深めてもらうため、市内小学校５年生を対象に、市内森林を題材とした現地研修形式の森林ＥＳＤ授業を委託契約により実施するとともに森林ＥＳＤ授業を行う小学校へ授業支援として講師謝礼を負担。また、地元産材を使用したベンチをワークショップを経て作製。</t>
    <rPh sb="106" eb="108">
      <t>ジモト</t>
    </rPh>
    <rPh sb="108" eb="109">
      <t>サン</t>
    </rPh>
    <rPh sb="109" eb="110">
      <t>ザイ</t>
    </rPh>
    <rPh sb="111" eb="113">
      <t>シヨウ</t>
    </rPh>
    <rPh sb="127" eb="128">
      <t>ヘ</t>
    </rPh>
    <rPh sb="129" eb="131">
      <t>サクセイ</t>
    </rPh>
    <phoneticPr fontId="2"/>
  </si>
  <si>
    <t>(7)事業総額（円）【決算】</t>
    <rPh sb="3" eb="5">
      <t>ジギョウ</t>
    </rPh>
    <rPh sb="5" eb="7">
      <t>ソウガク</t>
    </rPh>
    <rPh sb="6" eb="7">
      <t>ガク</t>
    </rPh>
    <rPh sb="8" eb="9">
      <t>エン</t>
    </rPh>
    <rPh sb="11" eb="13">
      <t>ケッサン</t>
    </rPh>
    <phoneticPr fontId="2"/>
  </si>
  <si>
    <t>(8)事業内容</t>
    <rPh sb="3" eb="5">
      <t>ジギョウ</t>
    </rPh>
    <rPh sb="5" eb="7">
      <t>ナイヨウ</t>
    </rPh>
    <phoneticPr fontId="2"/>
  </si>
  <si>
    <t>(9)自治体間連携に関係する事業は「○」を選択</t>
    <rPh sb="3" eb="6">
      <t>ジチタイ</t>
    </rPh>
    <rPh sb="6" eb="7">
      <t>カン</t>
    </rPh>
    <rPh sb="7" eb="9">
      <t>レンケイ</t>
    </rPh>
    <rPh sb="10" eb="12">
      <t>カンケイ</t>
    </rPh>
    <rPh sb="14" eb="16">
      <t>ジギョウ</t>
    </rPh>
    <rPh sb="21" eb="23">
      <t>センタク</t>
    </rPh>
    <phoneticPr fontId="2"/>
  </si>
  <si>
    <t>(10)花粉発生源対策に関係する事業は「○」を選択</t>
    <rPh sb="4" eb="6">
      <t>カフン</t>
    </rPh>
    <rPh sb="6" eb="9">
      <t>ハッセイゲン</t>
    </rPh>
    <rPh sb="9" eb="11">
      <t>タイサク</t>
    </rPh>
    <rPh sb="12" eb="14">
      <t>カンケイ</t>
    </rPh>
    <rPh sb="16" eb="18">
      <t>ジギョウ</t>
    </rPh>
    <rPh sb="23" eb="25">
      <t>センタク</t>
    </rPh>
    <phoneticPr fontId="2"/>
  </si>
  <si>
    <t>(11)国庫補助の上乗せ</t>
    <phoneticPr fontId="2"/>
  </si>
  <si>
    <t>(12)実績</t>
    <rPh sb="4" eb="6">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</si>
</sst>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6"/>
      <name val="ＭＳ ゴシック"/>
      <family val="3"/>
      <charset val="128"/>
    </font>
    <font>
      <sz val="9"/>
      <name val="ＭＳ ゴシック"/>
      <family val="3"/>
      <charset val="128"/>
    </font>
    <font>
      <sz val="11"/>
      <color theme="1"/>
      <name val="游ゴシック"/>
      <family val="3"/>
      <scheme val="minor"/>
    </font>
    <font>
      <sz val="10"/>
      <color theme="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Protection="0"/>
    <xf numFmtId="0" fontId="1" fillId="0" borderId="0">
      <alignment vertical="center"/>
    </xf>
    <xf numFmtId="38" fontId="7" fillId="0" borderId="0" applyFon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pplyProtection="1">
      <alignment horizontal="left" vertical="center" wrapText="1"/>
      <protection locked="0"/>
    </xf>
    <xf numFmtId="0" fontId="3" fillId="2" borderId="19" xfId="0" applyFont="1" applyFill="1" applyBorder="1" applyAlignment="1">
      <alignment vertical="center" wrapText="1"/>
    </xf>
    <xf numFmtId="49" fontId="4" fillId="0" borderId="12" xfId="0" applyNumberFormat="1" applyFont="1" applyBorder="1" applyAlignment="1">
      <alignment vertical="center" shrinkToFit="1"/>
    </xf>
    <xf numFmtId="0" fontId="0" fillId="0" borderId="0" xfId="0" applyProtection="1">
      <alignment vertical="center"/>
      <protection locked="0"/>
    </xf>
    <xf numFmtId="0" fontId="0" fillId="0" borderId="0" xfId="0" applyAlignment="1" applyProtection="1">
      <alignment horizontal="left" vertical="center"/>
      <protection locked="0"/>
    </xf>
    <xf numFmtId="176" fontId="0" fillId="0" borderId="0" xfId="0" applyNumberFormat="1" applyAlignment="1" applyProtection="1">
      <alignment horizontal="left" vertical="center"/>
      <protection locked="0"/>
    </xf>
    <xf numFmtId="0" fontId="4" fillId="4" borderId="12" xfId="0" applyFont="1" applyFill="1" applyBorder="1" applyAlignment="1">
      <alignment horizontal="center" vertical="center" wrapText="1"/>
    </xf>
    <xf numFmtId="38" fontId="4" fillId="0" borderId="12" xfId="1" applyFont="1" applyFill="1" applyBorder="1" applyAlignment="1" applyProtection="1">
      <alignment vertical="center" wrapText="1"/>
    </xf>
    <xf numFmtId="0" fontId="4" fillId="0" borderId="12" xfId="0" applyFont="1" applyBorder="1" applyAlignment="1" applyProtection="1">
      <alignment vertical="center" wrapText="1"/>
      <protection locked="0"/>
    </xf>
    <xf numFmtId="0" fontId="4" fillId="0" borderId="12" xfId="0" applyFont="1" applyBorder="1" applyAlignment="1" applyProtection="1">
      <alignment horizontal="center" vertical="center" wrapText="1"/>
      <protection locked="0"/>
    </xf>
    <xf numFmtId="176" fontId="4" fillId="0" borderId="10" xfId="0" applyNumberFormat="1"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3" fontId="3" fillId="0" borderId="12" xfId="0" applyNumberFormat="1" applyFont="1" applyBorder="1" applyAlignment="1" applyProtection="1">
      <alignment vertical="center" wrapText="1"/>
      <protection locked="0"/>
    </xf>
    <xf numFmtId="4" fontId="3" fillId="0" borderId="12" xfId="1" applyNumberFormat="1" applyFont="1" applyFill="1" applyBorder="1" applyAlignment="1" applyProtection="1">
      <alignment vertical="center" wrapText="1"/>
      <protection locked="0"/>
    </xf>
    <xf numFmtId="0" fontId="4" fillId="0" borderId="12" xfId="0" applyFont="1" applyBorder="1" applyAlignment="1">
      <alignment horizontal="left" vertical="center" wrapText="1" shrinkToFit="1"/>
    </xf>
    <xf numFmtId="0" fontId="4" fillId="0" borderId="22" xfId="0" applyFont="1" applyFill="1" applyBorder="1" applyAlignment="1">
      <alignment vertical="center" wrapText="1"/>
    </xf>
    <xf numFmtId="0" fontId="4" fillId="0" borderId="1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4" fillId="2" borderId="12" xfId="0" applyFont="1" applyFill="1" applyBorder="1" applyAlignment="1">
      <alignment horizontal="center" vertical="center" wrapText="1"/>
    </xf>
    <xf numFmtId="0" fontId="0" fillId="0" borderId="12" xfId="0"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5" fillId="0" borderId="1" xfId="0" applyFont="1" applyBorder="1" applyAlignment="1">
      <alignment horizontal="center" vertical="center"/>
    </xf>
    <xf numFmtId="0" fontId="4" fillId="3" borderId="2"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2" borderId="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176" fontId="6" fillId="2" borderId="3" xfId="0" applyNumberFormat="1" applyFont="1" applyFill="1" applyBorder="1" applyAlignment="1">
      <alignment horizontal="center" vertical="center" wrapText="1"/>
    </xf>
    <xf numFmtId="176" fontId="6" fillId="2" borderId="15" xfId="0" applyNumberFormat="1" applyFont="1" applyFill="1" applyBorder="1" applyAlignment="1">
      <alignment horizontal="center" vertical="center" wrapText="1"/>
    </xf>
    <xf numFmtId="176" fontId="6" fillId="2" borderId="20"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8" fillId="2" borderId="16" xfId="0" applyFont="1" applyFill="1" applyBorder="1" applyAlignment="1">
      <alignment vertical="center" wrapText="1"/>
    </xf>
  </cellXfs>
  <cellStyles count="6">
    <cellStyle name="Normal" xfId="2"/>
    <cellStyle name="桁区切り" xfId="1" builtinId="6"/>
    <cellStyle name="桁区切り 2" xfId="3"/>
    <cellStyle name="桁区切り 2 2" xfId="5"/>
    <cellStyle name="標準" xfId="0" builtinId="0"/>
    <cellStyle name="標準 2"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M10"/>
  <sheetViews>
    <sheetView tabSelected="1" view="pageBreakPreview" zoomScale="88" zoomScaleNormal="80" zoomScaleSheetLayoutView="88" workbookViewId="0">
      <selection sqref="A1:AM1"/>
    </sheetView>
  </sheetViews>
  <sheetFormatPr defaultColWidth="8.25" defaultRowHeight="18.75" outlineLevelCol="1" x14ac:dyDescent="0.4"/>
  <cols>
    <col min="1" max="1" width="9.625" style="1" customWidth="1"/>
    <col min="2" max="3" width="6.75" style="1" customWidth="1"/>
    <col min="4" max="4" width="12" style="1" customWidth="1"/>
    <col min="5" max="6" width="12.875" style="8" customWidth="1"/>
    <col min="7" max="7" width="12.75" hidden="1" customWidth="1" outlineLevel="1"/>
    <col min="8" max="8" width="15.375" style="2" customWidth="1" collapsed="1"/>
    <col min="9" max="9" width="15.375" style="9" customWidth="1"/>
    <col min="10" max="10" width="15.375" style="8" customWidth="1"/>
    <col min="11" max="11" width="35.75" style="7" customWidth="1"/>
    <col min="12" max="14" width="13.75" style="7" customWidth="1"/>
    <col min="15" max="17" width="14.375" style="7" customWidth="1"/>
    <col min="18" max="19" width="7.75" style="7" customWidth="1"/>
    <col min="20" max="21" width="7.875" style="7" customWidth="1"/>
    <col min="22" max="22" width="17.625" style="7" customWidth="1"/>
    <col min="23" max="24" width="11.375" style="7" customWidth="1"/>
    <col min="25" max="26" width="17.625" style="7" customWidth="1"/>
    <col min="27" max="27" width="11.375" style="7" customWidth="1"/>
    <col min="28" max="28" width="10.25" style="7" customWidth="1"/>
    <col min="29" max="30" width="7.625" style="7" customWidth="1"/>
    <col min="31" max="31" width="10.25" style="7" customWidth="1"/>
    <col min="32" max="32" width="7.625" style="7" customWidth="1"/>
    <col min="33" max="34" width="10.25" style="7" customWidth="1"/>
    <col min="35" max="35" width="7.625" style="7" customWidth="1"/>
    <col min="36" max="39" width="10.25" style="7" customWidth="1"/>
  </cols>
  <sheetData>
    <row r="1" spans="1:39" ht="31.5" customHeight="1" x14ac:dyDescent="0.4">
      <c r="A1" s="48" t="s">
        <v>58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row>
    <row r="2" spans="1:39" ht="21.75" customHeight="1" x14ac:dyDescent="0.4">
      <c r="A2" s="49" t="s">
        <v>0</v>
      </c>
      <c r="B2" s="49" t="s">
        <v>1</v>
      </c>
      <c r="C2" s="49" t="s">
        <v>2</v>
      </c>
      <c r="D2" s="51" t="s">
        <v>3</v>
      </c>
      <c r="E2" s="51" t="s">
        <v>4</v>
      </c>
      <c r="F2" s="51" t="s">
        <v>5</v>
      </c>
      <c r="G2" s="53" t="s">
        <v>6</v>
      </c>
      <c r="H2" s="63" t="s">
        <v>63</v>
      </c>
      <c r="I2" s="64"/>
      <c r="J2" s="65"/>
      <c r="K2" s="61" t="s">
        <v>64</v>
      </c>
      <c r="L2" s="51" t="s">
        <v>65</v>
      </c>
      <c r="M2" s="51" t="s">
        <v>66</v>
      </c>
      <c r="N2" s="51" t="s">
        <v>67</v>
      </c>
      <c r="O2" s="37" t="s">
        <v>68</v>
      </c>
      <c r="P2" s="38"/>
      <c r="Q2" s="38"/>
      <c r="R2" s="38"/>
      <c r="S2" s="38"/>
      <c r="T2" s="38"/>
      <c r="U2" s="38"/>
      <c r="V2" s="38"/>
      <c r="W2" s="38"/>
      <c r="X2" s="38"/>
      <c r="Y2" s="38"/>
      <c r="Z2" s="38"/>
      <c r="AA2" s="38"/>
      <c r="AB2" s="38"/>
      <c r="AC2" s="38"/>
      <c r="AD2" s="38"/>
      <c r="AE2" s="38"/>
      <c r="AF2" s="38"/>
      <c r="AG2" s="38"/>
      <c r="AH2" s="38"/>
      <c r="AI2" s="38"/>
      <c r="AJ2" s="38"/>
      <c r="AK2" s="38"/>
      <c r="AL2" s="38"/>
      <c r="AM2" s="39"/>
    </row>
    <row r="3" spans="1:39" ht="21.75" customHeight="1" x14ac:dyDescent="0.4">
      <c r="A3" s="50"/>
      <c r="B3" s="50"/>
      <c r="C3" s="50"/>
      <c r="D3" s="52"/>
      <c r="E3" s="52"/>
      <c r="F3" s="52"/>
      <c r="G3" s="54"/>
      <c r="H3" s="56" t="s">
        <v>7</v>
      </c>
      <c r="I3" s="58" t="s">
        <v>8</v>
      </c>
      <c r="J3" s="66" t="s">
        <v>9</v>
      </c>
      <c r="K3" s="62"/>
      <c r="L3" s="52"/>
      <c r="M3" s="52"/>
      <c r="N3" s="52"/>
      <c r="O3" s="40" t="s">
        <v>10</v>
      </c>
      <c r="P3" s="40"/>
      <c r="Q3" s="40"/>
      <c r="R3" s="40"/>
      <c r="S3" s="40"/>
      <c r="T3" s="40"/>
      <c r="U3" s="40"/>
      <c r="V3" s="40"/>
      <c r="W3" s="40"/>
      <c r="X3" s="40"/>
      <c r="Y3" s="40"/>
      <c r="Z3" s="40"/>
      <c r="AA3" s="40" t="s">
        <v>11</v>
      </c>
      <c r="AB3" s="40"/>
      <c r="AC3" s="40"/>
      <c r="AD3" s="40"/>
      <c r="AE3" s="40"/>
      <c r="AF3" s="47" t="s">
        <v>12</v>
      </c>
      <c r="AG3" s="47"/>
      <c r="AH3" s="47"/>
      <c r="AI3" s="40" t="s">
        <v>13</v>
      </c>
      <c r="AJ3" s="40"/>
      <c r="AK3" s="40"/>
      <c r="AL3" s="40"/>
      <c r="AM3" s="27" t="s">
        <v>14</v>
      </c>
    </row>
    <row r="4" spans="1:39" ht="47.25" customHeight="1" x14ac:dyDescent="0.4">
      <c r="A4" s="50"/>
      <c r="B4" s="50"/>
      <c r="C4" s="50"/>
      <c r="D4" s="52"/>
      <c r="E4" s="52"/>
      <c r="F4" s="52"/>
      <c r="G4" s="54"/>
      <c r="H4" s="56"/>
      <c r="I4" s="59"/>
      <c r="J4" s="67"/>
      <c r="K4" s="62"/>
      <c r="L4" s="52"/>
      <c r="M4" s="52"/>
      <c r="N4" s="52"/>
      <c r="O4" s="44" t="s">
        <v>15</v>
      </c>
      <c r="P4" s="45"/>
      <c r="Q4" s="27" t="s">
        <v>16</v>
      </c>
      <c r="R4" s="40" t="s">
        <v>17</v>
      </c>
      <c r="S4" s="40"/>
      <c r="T4" s="40"/>
      <c r="U4" s="40"/>
      <c r="V4" s="40"/>
      <c r="W4" s="40" t="s">
        <v>18</v>
      </c>
      <c r="X4" s="40"/>
      <c r="Y4" s="40"/>
      <c r="Z4" s="27" t="s">
        <v>19</v>
      </c>
      <c r="AA4" s="40" t="s">
        <v>20</v>
      </c>
      <c r="AB4" s="40"/>
      <c r="AC4" s="40" t="s">
        <v>21</v>
      </c>
      <c r="AD4" s="40"/>
      <c r="AE4" s="27" t="s">
        <v>22</v>
      </c>
      <c r="AF4" s="40" t="s">
        <v>23</v>
      </c>
      <c r="AG4" s="40"/>
      <c r="AH4" s="27" t="s">
        <v>24</v>
      </c>
      <c r="AI4" s="40" t="s">
        <v>25</v>
      </c>
      <c r="AJ4" s="40"/>
      <c r="AK4" s="40"/>
      <c r="AL4" s="27" t="s">
        <v>26</v>
      </c>
      <c r="AM4" s="28"/>
    </row>
    <row r="5" spans="1:39" ht="30.95" customHeight="1" x14ac:dyDescent="0.4">
      <c r="A5" s="50"/>
      <c r="B5" s="50"/>
      <c r="C5" s="50"/>
      <c r="D5" s="52"/>
      <c r="E5" s="52"/>
      <c r="F5" s="52"/>
      <c r="G5" s="54"/>
      <c r="H5" s="56"/>
      <c r="I5" s="59"/>
      <c r="J5" s="67"/>
      <c r="K5" s="62"/>
      <c r="L5" s="52"/>
      <c r="M5" s="52"/>
      <c r="N5" s="52"/>
      <c r="O5" s="41" t="s">
        <v>27</v>
      </c>
      <c r="P5" s="41" t="s">
        <v>28</v>
      </c>
      <c r="Q5" s="28"/>
      <c r="R5" s="41" t="s">
        <v>29</v>
      </c>
      <c r="S5" s="41" t="s">
        <v>30</v>
      </c>
      <c r="T5" s="27" t="s">
        <v>31</v>
      </c>
      <c r="U5" s="27" t="s">
        <v>32</v>
      </c>
      <c r="V5" s="27" t="s">
        <v>33</v>
      </c>
      <c r="W5" s="27" t="s">
        <v>34</v>
      </c>
      <c r="X5" s="27" t="s">
        <v>35</v>
      </c>
      <c r="Y5" s="27" t="s">
        <v>36</v>
      </c>
      <c r="Z5" s="28"/>
      <c r="AA5" s="31" t="s">
        <v>37</v>
      </c>
      <c r="AB5" s="33" t="s">
        <v>38</v>
      </c>
      <c r="AC5" s="35" t="s">
        <v>39</v>
      </c>
      <c r="AD5" s="29" t="s">
        <v>40</v>
      </c>
      <c r="AE5" s="28"/>
      <c r="AF5" s="31" t="s">
        <v>41</v>
      </c>
      <c r="AG5" s="33" t="s">
        <v>42</v>
      </c>
      <c r="AH5" s="28"/>
      <c r="AI5" s="31" t="s">
        <v>43</v>
      </c>
      <c r="AJ5" s="33" t="s">
        <v>44</v>
      </c>
      <c r="AK5" s="27"/>
      <c r="AL5" s="28"/>
      <c r="AM5" s="28"/>
    </row>
    <row r="6" spans="1:39" ht="46.15" customHeight="1" x14ac:dyDescent="0.4">
      <c r="A6" s="50"/>
      <c r="B6" s="50"/>
      <c r="C6" s="50"/>
      <c r="D6" s="52"/>
      <c r="E6" s="52"/>
      <c r="F6" s="69"/>
      <c r="G6" s="55"/>
      <c r="H6" s="57"/>
      <c r="I6" s="60"/>
      <c r="J6" s="68"/>
      <c r="K6" s="62"/>
      <c r="L6" s="52"/>
      <c r="M6" s="69"/>
      <c r="N6" s="70"/>
      <c r="O6" s="42"/>
      <c r="P6" s="42"/>
      <c r="Q6" s="46"/>
      <c r="R6" s="43"/>
      <c r="S6" s="43"/>
      <c r="T6" s="28"/>
      <c r="U6" s="28"/>
      <c r="V6" s="28"/>
      <c r="W6" s="28"/>
      <c r="X6" s="28"/>
      <c r="Y6" s="28"/>
      <c r="Z6" s="28"/>
      <c r="AA6" s="32"/>
      <c r="AB6" s="34"/>
      <c r="AC6" s="36"/>
      <c r="AD6" s="30"/>
      <c r="AE6" s="28"/>
      <c r="AF6" s="32"/>
      <c r="AG6" s="34"/>
      <c r="AH6" s="28"/>
      <c r="AI6" s="32"/>
      <c r="AJ6" s="5"/>
      <c r="AK6" s="71" t="s">
        <v>57</v>
      </c>
      <c r="AL6" s="28"/>
      <c r="AM6" s="28"/>
    </row>
    <row r="7" spans="1:39" ht="121.5" customHeight="1" x14ac:dyDescent="0.4">
      <c r="A7" s="6" t="s">
        <v>52</v>
      </c>
      <c r="B7" s="24" t="s">
        <v>59</v>
      </c>
      <c r="C7" s="3" t="s">
        <v>60</v>
      </c>
      <c r="D7" s="3" t="s">
        <v>46</v>
      </c>
      <c r="E7" s="4" t="s">
        <v>51</v>
      </c>
      <c r="F7" s="12" t="s">
        <v>45</v>
      </c>
      <c r="G7" s="10"/>
      <c r="H7" s="11">
        <f t="shared" ref="H7:H10" si="0">I7+J7</f>
        <v>564573</v>
      </c>
      <c r="I7" s="14">
        <v>564573</v>
      </c>
      <c r="J7" s="15">
        <v>0</v>
      </c>
      <c r="K7" s="4" t="s">
        <v>61</v>
      </c>
      <c r="L7" s="13"/>
      <c r="M7" s="13"/>
      <c r="N7" s="13"/>
      <c r="O7" s="23">
        <v>40.03</v>
      </c>
      <c r="P7" s="23">
        <v>40.03</v>
      </c>
      <c r="Q7" s="23">
        <v>0</v>
      </c>
      <c r="R7" s="23"/>
      <c r="S7" s="23"/>
      <c r="T7" s="23"/>
      <c r="U7" s="23"/>
      <c r="V7" s="16"/>
      <c r="W7" s="22"/>
      <c r="X7" s="22"/>
      <c r="Y7" s="16"/>
      <c r="Z7" s="16"/>
      <c r="AA7" s="17"/>
      <c r="AB7" s="18"/>
      <c r="AC7" s="19"/>
      <c r="AD7" s="20"/>
      <c r="AE7" s="16"/>
      <c r="AF7" s="17"/>
      <c r="AG7" s="18"/>
      <c r="AH7" s="16"/>
      <c r="AI7" s="17"/>
      <c r="AJ7" s="21"/>
      <c r="AK7" s="18"/>
      <c r="AL7" s="16"/>
      <c r="AM7" s="26"/>
    </row>
    <row r="8" spans="1:39" ht="81" x14ac:dyDescent="0.4">
      <c r="A8" s="6" t="s">
        <v>53</v>
      </c>
      <c r="B8" s="24" t="s">
        <v>59</v>
      </c>
      <c r="C8" s="3" t="s">
        <v>60</v>
      </c>
      <c r="D8" s="3" t="s">
        <v>47</v>
      </c>
      <c r="E8" s="4" t="s">
        <v>51</v>
      </c>
      <c r="F8" s="12" t="s">
        <v>45</v>
      </c>
      <c r="G8" s="10"/>
      <c r="H8" s="11">
        <f t="shared" si="0"/>
        <v>4496800</v>
      </c>
      <c r="I8" s="14">
        <v>4496800</v>
      </c>
      <c r="J8" s="15">
        <v>0</v>
      </c>
      <c r="K8" s="4" t="s">
        <v>54</v>
      </c>
      <c r="L8" s="13"/>
      <c r="M8" s="13"/>
      <c r="N8" s="13"/>
      <c r="O8" s="23"/>
      <c r="P8" s="23"/>
      <c r="Q8" s="23"/>
      <c r="R8" s="23"/>
      <c r="S8" s="23"/>
      <c r="T8" s="23">
        <v>5.21</v>
      </c>
      <c r="U8" s="23"/>
      <c r="V8" s="16"/>
      <c r="W8" s="22"/>
      <c r="X8" s="22"/>
      <c r="Y8" s="16"/>
      <c r="Z8" s="16"/>
      <c r="AA8" s="17"/>
      <c r="AB8" s="18"/>
      <c r="AC8" s="19"/>
      <c r="AD8" s="20"/>
      <c r="AE8" s="16"/>
      <c r="AF8" s="17"/>
      <c r="AG8" s="18"/>
      <c r="AH8" s="16"/>
      <c r="AI8" s="17"/>
      <c r="AJ8" s="21"/>
      <c r="AK8" s="18"/>
      <c r="AL8" s="16"/>
      <c r="AM8" s="26"/>
    </row>
    <row r="9" spans="1:39" ht="27" x14ac:dyDescent="0.4">
      <c r="A9" s="6" t="s">
        <v>52</v>
      </c>
      <c r="B9" s="24" t="s">
        <v>59</v>
      </c>
      <c r="C9" s="3" t="s">
        <v>60</v>
      </c>
      <c r="D9" s="3" t="s">
        <v>49</v>
      </c>
      <c r="E9" s="4" t="s">
        <v>51</v>
      </c>
      <c r="F9" s="12" t="s">
        <v>45</v>
      </c>
      <c r="G9" s="10"/>
      <c r="H9" s="11">
        <f t="shared" si="0"/>
        <v>8903112</v>
      </c>
      <c r="I9" s="14">
        <v>8903112</v>
      </c>
      <c r="J9" s="15">
        <v>0</v>
      </c>
      <c r="K9" s="4" t="s">
        <v>55</v>
      </c>
      <c r="L9" s="13"/>
      <c r="M9" s="13"/>
      <c r="N9" s="13"/>
      <c r="O9" s="23"/>
      <c r="P9" s="23"/>
      <c r="Q9" s="23"/>
      <c r="R9" s="23"/>
      <c r="S9" s="23"/>
      <c r="T9" s="23"/>
      <c r="U9" s="23"/>
      <c r="V9" s="16"/>
      <c r="W9" s="22"/>
      <c r="X9" s="22"/>
      <c r="Y9" s="16"/>
      <c r="Z9" s="16"/>
      <c r="AA9" s="17"/>
      <c r="AB9" s="18"/>
      <c r="AC9" s="19"/>
      <c r="AD9" s="20"/>
      <c r="AE9" s="16"/>
      <c r="AF9" s="17"/>
      <c r="AG9" s="18"/>
      <c r="AH9" s="16"/>
      <c r="AI9" s="17"/>
      <c r="AJ9" s="21"/>
      <c r="AK9" s="18"/>
      <c r="AL9" s="16"/>
      <c r="AM9" s="25"/>
    </row>
    <row r="10" spans="1:39" ht="108" x14ac:dyDescent="0.4">
      <c r="A10" s="6" t="s">
        <v>52</v>
      </c>
      <c r="B10" s="24" t="s">
        <v>59</v>
      </c>
      <c r="C10" s="3" t="s">
        <v>60</v>
      </c>
      <c r="D10" s="3" t="s">
        <v>48</v>
      </c>
      <c r="E10" s="4" t="s">
        <v>50</v>
      </c>
      <c r="F10" s="12" t="s">
        <v>45</v>
      </c>
      <c r="G10" s="10"/>
      <c r="H10" s="11">
        <f t="shared" si="0"/>
        <v>9631734</v>
      </c>
      <c r="I10" s="14">
        <v>9631734</v>
      </c>
      <c r="J10" s="15">
        <v>0</v>
      </c>
      <c r="K10" s="4" t="s">
        <v>62</v>
      </c>
      <c r="L10" s="13"/>
      <c r="M10" s="13"/>
      <c r="N10" s="13"/>
      <c r="O10" s="23"/>
      <c r="P10" s="23"/>
      <c r="Q10" s="23"/>
      <c r="R10" s="23"/>
      <c r="S10" s="23"/>
      <c r="T10" s="23"/>
      <c r="U10" s="23"/>
      <c r="V10" s="16"/>
      <c r="W10" s="22"/>
      <c r="X10" s="22"/>
      <c r="Y10" s="16"/>
      <c r="Z10" s="16"/>
      <c r="AA10" s="17"/>
      <c r="AB10" s="18"/>
      <c r="AC10" s="19"/>
      <c r="AD10" s="20"/>
      <c r="AE10" s="16"/>
      <c r="AF10" s="17">
        <v>11</v>
      </c>
      <c r="AG10" s="18">
        <v>553</v>
      </c>
      <c r="AH10" s="16"/>
      <c r="AI10" s="17"/>
      <c r="AJ10" s="21"/>
      <c r="AK10" s="18"/>
      <c r="AL10" s="16" t="s">
        <v>56</v>
      </c>
      <c r="AM10" s="16"/>
    </row>
  </sheetData>
  <sheetProtection formatCells="0" formatRows="0" insertRows="0" deleteRows="0" sort="0" autoFilter="0" pivotTables="0"/>
  <mergeCells count="52">
    <mergeCell ref="B2:B6"/>
    <mergeCell ref="H2:J2"/>
    <mergeCell ref="J3:J6"/>
    <mergeCell ref="M2:M6"/>
    <mergeCell ref="L2:L6"/>
    <mergeCell ref="F2:F6"/>
    <mergeCell ref="D2:D6"/>
    <mergeCell ref="C2:C6"/>
    <mergeCell ref="AF3:AH3"/>
    <mergeCell ref="X5:X6"/>
    <mergeCell ref="Y5:Y6"/>
    <mergeCell ref="A1:AM1"/>
    <mergeCell ref="A2:A6"/>
    <mergeCell ref="E2:E6"/>
    <mergeCell ref="G2:G6"/>
    <mergeCell ref="H3:H6"/>
    <mergeCell ref="I3:I6"/>
    <mergeCell ref="W5:W6"/>
    <mergeCell ref="Z4:Z6"/>
    <mergeCell ref="K2:K6"/>
    <mergeCell ref="AI3:AL3"/>
    <mergeCell ref="AI4:AK4"/>
    <mergeCell ref="AL4:AL6"/>
    <mergeCell ref="O5:O6"/>
    <mergeCell ref="P5:P6"/>
    <mergeCell ref="R5:R6"/>
    <mergeCell ref="S5:S6"/>
    <mergeCell ref="T5:T6"/>
    <mergeCell ref="U5:U6"/>
    <mergeCell ref="O4:P4"/>
    <mergeCell ref="Q4:Q6"/>
    <mergeCell ref="R4:V4"/>
    <mergeCell ref="W4:Y4"/>
    <mergeCell ref="AA4:AB4"/>
    <mergeCell ref="AC4:AD4"/>
    <mergeCell ref="AE4:AE6"/>
    <mergeCell ref="N2:N6"/>
    <mergeCell ref="V5:V6"/>
    <mergeCell ref="AD5:AD6"/>
    <mergeCell ref="AF5:AF6"/>
    <mergeCell ref="AG5:AG6"/>
    <mergeCell ref="AA5:AA6"/>
    <mergeCell ref="AB5:AB6"/>
    <mergeCell ref="AC5:AC6"/>
    <mergeCell ref="O2:AM2"/>
    <mergeCell ref="AM3:AM6"/>
    <mergeCell ref="AF4:AG4"/>
    <mergeCell ref="AH4:AH6"/>
    <mergeCell ref="AI5:AI6"/>
    <mergeCell ref="AJ5:AK5"/>
    <mergeCell ref="O3:Z3"/>
    <mergeCell ref="AA3:AE3"/>
  </mergeCells>
  <phoneticPr fontId="2"/>
  <pageMargins left="0.31496062992125984" right="0.23622047244094491" top="0.47244094488188981" bottom="0.15748031496062992" header="0.27559055118110237" footer="0.19685039370078741"/>
  <pageSetup paperSize="8" scale="41" orientation="landscape" cellComments="asDisplayed" r:id="rId1"/>
  <headerFooter differentFirst="1"/>
  <extLst>
    <ext xmlns:x14="http://schemas.microsoft.com/office/spreadsheetml/2009/9/main" uri="{CCE6A557-97BC-4b89-ADB6-D9C93CAAB3DF}">
      <x14:dataValidations xmlns:xm="http://schemas.microsoft.com/office/excel/2006/main" count="4">
        <x14:dataValidation type="list" allowBlank="1" showInputMessage="1" showErrorMessage="1">
          <x14:formula1>
            <xm:f>#REF!</xm:f>
          </x14:formula1>
          <xm:sqref>D7:D10</xm:sqref>
        </x14:dataValidation>
        <x14:dataValidation type="list" allowBlank="1" showInputMessage="1" showErrorMessage="1">
          <x14:formula1>
            <xm:f>#REF!</xm:f>
          </x14:formula1>
          <xm:sqref>F7:F10</xm:sqref>
        </x14:dataValidation>
        <x14:dataValidation type="list" allowBlank="1" showInputMessage="1" showErrorMessage="1">
          <x14:formula1>
            <xm:f>#REF!</xm:f>
          </x14:formula1>
          <xm:sqref>L7:M10</xm:sqref>
        </x14:dataValidation>
        <x14:dataValidation type="list" allowBlank="1" showInputMessage="1" showErrorMessage="1">
          <x14:formula1>
            <xm:f>#REF!</xm:f>
          </x14:formula1>
          <xm:sqref>N7:N10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50aef7f3-8f39-4ca9-a803-4d02059354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5DF1B9FDE48A49BE1B74B572544031" ma:contentTypeVersion="14" ma:contentTypeDescription="新しいドキュメントを作成します。" ma:contentTypeScope="" ma:versionID="7f421c9bcf07fd608e0fa4d1bce89cdd">
  <xsd:schema xmlns:xsd="http://www.w3.org/2001/XMLSchema" xmlns:xs="http://www.w3.org/2001/XMLSchema" xmlns:p="http://schemas.microsoft.com/office/2006/metadata/properties" xmlns:ns2="50aef7f3-8f39-4ca9-a803-4d020593549d" xmlns:ns3="956f8374-eac6-4c01-9e9a-c7d7573af740" targetNamespace="http://schemas.microsoft.com/office/2006/metadata/properties" ma:root="true" ma:fieldsID="8d951dd674718e91d99213b689cb2182" ns2:_="" ns3:_="">
    <xsd:import namespace="50aef7f3-8f39-4ca9-a803-4d020593549d"/>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ef7f3-8f39-4ca9-a803-4d02059354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182F0-95D6-488C-B414-C9A13EAAC10E}">
  <ds:schemaRefs>
    <ds:schemaRef ds:uri="http://purl.org/dc/terms/"/>
    <ds:schemaRef ds:uri="50aef7f3-8f39-4ca9-a803-4d020593549d"/>
    <ds:schemaRef ds:uri="http://purl.org/dc/dcmitype/"/>
    <ds:schemaRef ds:uri="http://schemas.microsoft.com/office/infopath/2007/PartnerControls"/>
    <ds:schemaRef ds:uri="http://purl.org/dc/elements/1.1/"/>
    <ds:schemaRef ds:uri="http://schemas.microsoft.com/office/2006/documentManagement/types"/>
    <ds:schemaRef ds:uri="956f8374-eac6-4c01-9e9a-c7d7573af740"/>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BB7CA0E-0004-4BC5-B577-DD24233841C0}">
  <ds:schemaRefs>
    <ds:schemaRef ds:uri="http://schemas.microsoft.com/sharepoint/v3/contenttype/forms"/>
  </ds:schemaRefs>
</ds:datastoreItem>
</file>

<file path=customXml/itemProps3.xml><?xml version="1.0" encoding="utf-8"?>
<ds:datastoreItem xmlns:ds="http://schemas.openxmlformats.org/officeDocument/2006/customXml" ds:itemID="{F323F629-B7F9-4D24-87B3-F02B24C35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ef7f3-8f39-4ca9-a803-4d020593549d"/>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様式1-1</vt:lpstr>
      <vt:lpstr>'様式1-1'!Print_Area</vt:lpstr>
      <vt:lpstr>'様式1-1'!Print_Titles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自然資本活用課</dc:creator>
  <cp:lastModifiedBy>農林課</cp:lastModifiedBy>
  <cp:lastPrinted>2025-09-22T08:25:08Z</cp:lastPrinted>
  <dcterms:created xsi:type="dcterms:W3CDTF">2025-06-13T02:09:19Z</dcterms:created>
  <dcterms:modified xsi:type="dcterms:W3CDTF">2025-09-22T08:25:08Z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0x010100FA5DF1B9FDE48A49BE1B74B572544031</vt:lpwstr>
  </property>
  <property fmtid="{D5CDD505-2E9C-101B-9397-08002B2CF9AE}" pid="3" name="MediaServiceImageTags">
    <vt:lpwstr/>
  </property>
</Properties>
</file>