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65" yWindow="-75" windowWidth="10380" windowHeight="7230" tabRatio="792"/>
  </bookViews>
  <sheets>
    <sheet name="(2)" sheetId="4" r:id="rId1"/>
  </sheets>
  <calcPr calcId="145621" fullPrecision="0"/>
</workbook>
</file>

<file path=xl/calcChain.xml><?xml version="1.0" encoding="utf-8"?>
<calcChain xmlns="http://schemas.openxmlformats.org/spreadsheetml/2006/main">
  <c r="H28" i="4" l="1"/>
  <c r="H17" i="4"/>
</calcChain>
</file>

<file path=xl/sharedStrings.xml><?xml version="1.0" encoding="utf-8"?>
<sst xmlns="http://schemas.openxmlformats.org/spreadsheetml/2006/main" count="43" uniqueCount="36">
  <si>
    <t>資料：消防本部</t>
    <rPh sb="0" eb="2">
      <t>シリョウ</t>
    </rPh>
    <rPh sb="3" eb="5">
      <t>ショウボウ</t>
    </rPh>
    <rPh sb="5" eb="7">
      <t>ホンブ</t>
    </rPh>
    <phoneticPr fontId="3"/>
  </si>
  <si>
    <t>搬送人員</t>
    <rPh sb="0" eb="2">
      <t>ハンソウ</t>
    </rPh>
    <rPh sb="2" eb="4">
      <t>ジンイン</t>
    </rPh>
    <phoneticPr fontId="3"/>
  </si>
  <si>
    <t>傷病程度</t>
    <rPh sb="0" eb="2">
      <t>ショウビョウ</t>
    </rPh>
    <rPh sb="2" eb="4">
      <t>テイド</t>
    </rPh>
    <phoneticPr fontId="3"/>
  </si>
  <si>
    <t>（２）救急出場状況</t>
    <phoneticPr fontId="3"/>
  </si>
  <si>
    <t>区　　　分</t>
    <phoneticPr fontId="3"/>
  </si>
  <si>
    <t>自然災害</t>
    <phoneticPr fontId="3"/>
  </si>
  <si>
    <t>水難</t>
    <phoneticPr fontId="3"/>
  </si>
  <si>
    <t>交通事故</t>
    <phoneticPr fontId="3"/>
  </si>
  <si>
    <t>労災</t>
    <phoneticPr fontId="3"/>
  </si>
  <si>
    <t>一般負傷</t>
    <phoneticPr fontId="3"/>
  </si>
  <si>
    <t>加害</t>
    <phoneticPr fontId="3"/>
  </si>
  <si>
    <t>自損行為</t>
    <phoneticPr fontId="3"/>
  </si>
  <si>
    <t>急病</t>
    <phoneticPr fontId="3"/>
  </si>
  <si>
    <t>運動競技</t>
    <phoneticPr fontId="3"/>
  </si>
  <si>
    <t>その他</t>
    <phoneticPr fontId="3"/>
  </si>
  <si>
    <t>転院搬送</t>
    <phoneticPr fontId="3"/>
  </si>
  <si>
    <t>死亡</t>
    <phoneticPr fontId="3"/>
  </si>
  <si>
    <t xml:space="preserve">- </t>
  </si>
  <si>
    <t>軽症</t>
    <phoneticPr fontId="3"/>
  </si>
  <si>
    <t>中等症</t>
    <rPh sb="1" eb="2">
      <t>トウ</t>
    </rPh>
    <phoneticPr fontId="3"/>
  </si>
  <si>
    <t>重症</t>
    <phoneticPr fontId="3"/>
  </si>
  <si>
    <t>各年1月～12月</t>
    <rPh sb="0" eb="1">
      <t>カク</t>
    </rPh>
    <rPh sb="1" eb="2">
      <t>ネン</t>
    </rPh>
    <rPh sb="3" eb="4">
      <t>ガツ</t>
    </rPh>
    <rPh sb="7" eb="8">
      <t>ガツ</t>
    </rPh>
    <phoneticPr fontId="3"/>
  </si>
  <si>
    <t>火災</t>
    <phoneticPr fontId="3"/>
  </si>
  <si>
    <t>出場件数</t>
    <rPh sb="0" eb="2">
      <t>シュツジョウ</t>
    </rPh>
    <rPh sb="2" eb="4">
      <t>ケンスウ</t>
    </rPh>
    <phoneticPr fontId="3"/>
  </si>
  <si>
    <t>事故種別</t>
    <rPh sb="0" eb="2">
      <t>ジコ</t>
    </rPh>
    <rPh sb="2" eb="4">
      <t>シュベツ</t>
    </rPh>
    <phoneticPr fontId="3"/>
  </si>
  <si>
    <t>搬送先別</t>
    <rPh sb="0" eb="2">
      <t>ハンソウ</t>
    </rPh>
    <rPh sb="2" eb="3">
      <t>サキ</t>
    </rPh>
    <rPh sb="3" eb="4">
      <t>ベツ</t>
    </rPh>
    <phoneticPr fontId="3"/>
  </si>
  <si>
    <t>市内病院</t>
    <rPh sb="0" eb="2">
      <t>シナイ</t>
    </rPh>
    <phoneticPr fontId="3"/>
  </si>
  <si>
    <t>市外病院</t>
    <rPh sb="0" eb="1">
      <t>シ</t>
    </rPh>
    <phoneticPr fontId="3"/>
  </si>
  <si>
    <t>その他</t>
  </si>
  <si>
    <t>総　　数</t>
    <rPh sb="0" eb="1">
      <t>ソウ</t>
    </rPh>
    <rPh sb="3" eb="4">
      <t>スウ</t>
    </rPh>
    <phoneticPr fontId="3"/>
  </si>
  <si>
    <t>令和元年</t>
    <rPh sb="0" eb="2">
      <t>レイワ</t>
    </rPh>
    <rPh sb="2" eb="4">
      <t>ガンネン</t>
    </rPh>
    <phoneticPr fontId="3"/>
  </si>
  <si>
    <t>令和2年</t>
    <rPh sb="0" eb="2">
      <t>レイワ</t>
    </rPh>
    <rPh sb="3" eb="4">
      <t>ネン</t>
    </rPh>
    <phoneticPr fontId="3"/>
  </si>
  <si>
    <t>平成30年</t>
  </si>
  <si>
    <t>令和3年</t>
    <rPh sb="0" eb="2">
      <t>レイワ</t>
    </rPh>
    <rPh sb="3" eb="4">
      <t>ネン</t>
    </rPh>
    <phoneticPr fontId="3"/>
  </si>
  <si>
    <t>令和4年</t>
    <rPh sb="0" eb="2">
      <t>レイワ</t>
    </rPh>
    <rPh sb="3" eb="4">
      <t>ネン</t>
    </rPh>
    <phoneticPr fontId="3"/>
  </si>
  <si>
    <t>-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</si>
</sst>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;[Red]\-#,##0\ "/>
  </numFmts>
  <fonts count="5" x14ac:knownFonts="1">
    <font>
      <sz val="10.8"/>
      <name val="ＭＳ 明朝"/>
      <family val="1"/>
      <charset val="128"/>
    </font>
    <font>
      <b/>
      <sz val="10.8"/>
      <name val="ＭＳ 明朝"/>
      <family val="1"/>
      <charset val="128"/>
    </font>
    <font>
      <sz val="21.6"/>
      <name val="ＭＳ 明朝"/>
      <family val="1"/>
      <charset val="128"/>
    </font>
    <font>
      <sz val="6"/>
      <name val="ＭＳ Ｐ明朝"/>
      <family val="1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5">
    <xf numFmtId="0" fontId="0" fillId="0" borderId="0" xfId="0"/>
    <xf numFmtId="0" fontId="2" fillId="0" borderId="0" xfId="0" applyNumberFormat="1" applyFont="1" applyFill="1" applyAlignment="1">
      <alignment vertical="center"/>
    </xf>
    <xf numFmtId="0" fontId="0" fillId="0" borderId="0" xfId="0" applyNumberFormat="1" applyFill="1"/>
    <xf numFmtId="0" fontId="0" fillId="0" borderId="0" xfId="0" applyFill="1"/>
    <xf numFmtId="0" fontId="4" fillId="0" borderId="0" xfId="0" applyNumberFormat="1" applyFont="1" applyFill="1" applyAlignment="1">
      <alignment vertical="center"/>
    </xf>
    <xf numFmtId="0" fontId="4" fillId="0" borderId="0" xfId="0" applyNumberFormat="1" applyFont="1" applyFill="1"/>
    <xf numFmtId="0" fontId="4" fillId="0" borderId="1" xfId="0" applyNumberFormat="1" applyFont="1" applyFill="1" applyBorder="1" applyAlignment="1">
      <alignment horizontal="right" vertical="top"/>
    </xf>
    <xf numFmtId="0" fontId="4" fillId="0" borderId="0" xfId="0" applyNumberFormat="1" applyFont="1" applyFill="1" applyBorder="1" applyAlignment="1">
      <alignment horizontal="right" vertical="top"/>
    </xf>
    <xf numFmtId="0" fontId="4" fillId="0" borderId="2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distributed" vertical="center"/>
    </xf>
    <xf numFmtId="0" fontId="4" fillId="0" borderId="4" xfId="0" applyNumberFormat="1" applyFont="1" applyFill="1" applyBorder="1" applyAlignment="1">
      <alignment horizontal="distributed" vertical="center"/>
    </xf>
    <xf numFmtId="0" fontId="4" fillId="0" borderId="5" xfId="0" applyNumberFormat="1" applyFont="1" applyFill="1" applyBorder="1" applyAlignment="1">
      <alignment horizontal="distributed" vertical="center"/>
    </xf>
    <xf numFmtId="38" fontId="0" fillId="0" borderId="0" xfId="0" applyNumberFormat="1" applyFill="1"/>
    <xf numFmtId="0" fontId="4" fillId="0" borderId="0" xfId="0" applyFont="1" applyFill="1"/>
    <xf numFmtId="0" fontId="4" fillId="0" borderId="0" xfId="0" applyNumberFormat="1" applyFont="1" applyFill="1" applyAlignment="1">
      <alignment horizontal="right"/>
    </xf>
    <xf numFmtId="176" fontId="4" fillId="0" borderId="6" xfId="1" applyNumberFormat="1" applyFont="1" applyFill="1" applyBorder="1" applyAlignment="1">
      <alignment horizontal="right" vertical="center"/>
    </xf>
    <xf numFmtId="176" fontId="4" fillId="0" borderId="0" xfId="1" applyNumberFormat="1" applyFont="1" applyFill="1" applyBorder="1" applyAlignment="1">
      <alignment horizontal="right" vertical="center"/>
    </xf>
    <xf numFmtId="176" fontId="4" fillId="0" borderId="1" xfId="1" applyNumberFormat="1" applyFont="1" applyFill="1" applyBorder="1" applyAlignment="1">
      <alignment horizontal="right" vertical="center"/>
    </xf>
    <xf numFmtId="0" fontId="4" fillId="0" borderId="0" xfId="0" applyNumberFormat="1" applyFont="1" applyFill="1" applyAlignment="1"/>
    <xf numFmtId="0" fontId="4" fillId="0" borderId="7" xfId="0" applyNumberFormat="1" applyFont="1" applyFill="1" applyBorder="1" applyAlignment="1">
      <alignment horizontal="distributed" vertical="center"/>
    </xf>
    <xf numFmtId="0" fontId="4" fillId="0" borderId="8" xfId="0" applyNumberFormat="1" applyFont="1" applyFill="1" applyBorder="1" applyAlignment="1">
      <alignment vertical="center"/>
    </xf>
    <xf numFmtId="176" fontId="0" fillId="0" borderId="0" xfId="0" applyNumberFormat="1" applyFill="1"/>
    <xf numFmtId="0" fontId="4" fillId="0" borderId="16" xfId="0" applyNumberFormat="1" applyFont="1" applyFill="1" applyBorder="1" applyAlignment="1">
      <alignment horizontal="center" vertical="center"/>
    </xf>
    <xf numFmtId="0" fontId="4" fillId="0" borderId="9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 textRotation="255"/>
    </xf>
    <xf numFmtId="0" fontId="4" fillId="0" borderId="4" xfId="0" applyNumberFormat="1" applyFont="1" applyFill="1" applyBorder="1" applyAlignment="1">
      <alignment horizontal="center" vertical="center" textRotation="255"/>
    </xf>
    <xf numFmtId="0" fontId="4" fillId="0" borderId="5" xfId="0" applyNumberFormat="1" applyFont="1" applyFill="1" applyBorder="1" applyAlignment="1">
      <alignment horizontal="center" vertical="center" textRotation="255"/>
    </xf>
    <xf numFmtId="0" fontId="4" fillId="0" borderId="11" xfId="0" applyNumberFormat="1" applyFont="1" applyFill="1" applyBorder="1" applyAlignment="1">
      <alignment horizontal="center" vertical="center"/>
    </xf>
    <xf numFmtId="0" fontId="4" fillId="0" borderId="12" xfId="0" applyNumberFormat="1" applyFont="1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 textRotation="255"/>
    </xf>
    <xf numFmtId="0" fontId="0" fillId="0" borderId="7" xfId="0" applyFill="1" applyBorder="1" applyAlignment="1">
      <alignment horizontal="center" vertical="center" textRotation="255"/>
    </xf>
    <xf numFmtId="0" fontId="0" fillId="0" borderId="10" xfId="0" applyFill="1" applyBorder="1" applyAlignment="1">
      <alignment horizontal="center" vertical="center" textRotation="255"/>
    </xf>
    <xf numFmtId="0" fontId="0" fillId="0" borderId="13" xfId="0" applyFill="1" applyBorder="1" applyAlignment="1">
      <alignment horizontal="center" vertical="center" textRotation="255"/>
    </xf>
    <xf numFmtId="0" fontId="4" fillId="0" borderId="14" xfId="0" applyNumberFormat="1" applyFont="1" applyFill="1" applyBorder="1" applyAlignment="1">
      <alignment horizontal="center" vertical="center"/>
    </xf>
    <xf numFmtId="0" fontId="4" fillId="0" borderId="15" xfId="0" applyNumberFormat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J29"/>
  <sheetViews>
    <sheetView showGridLines="0" tabSelected="1" zoomScaleNormal="100" workbookViewId="0"/>
  </sheetViews>
  <sheetFormatPr defaultColWidth="10" defaultRowHeight="12.75" x14ac:dyDescent="0.15"/>
  <cols>
    <col min="1" max="1" width="5.42578125" style="3" customWidth="1"/>
    <col min="2" max="2" width="5.7109375" style="2" customWidth="1"/>
    <col min="3" max="3" width="13.7109375" style="2" customWidth="1"/>
    <col min="4" max="8" width="15.85546875" style="2" customWidth="1"/>
    <col min="9" max="16384" width="10" style="3"/>
  </cols>
  <sheetData>
    <row r="1" spans="1:9" ht="25.5" x14ac:dyDescent="0.15">
      <c r="B1" s="1" t="s">
        <v>3</v>
      </c>
    </row>
    <row r="2" spans="1:9" ht="10.5" customHeight="1" x14ac:dyDescent="0.15">
      <c r="B2" s="1"/>
    </row>
    <row r="3" spans="1:9" ht="14.25" thickBot="1" x14ac:dyDescent="0.2">
      <c r="B3" s="4"/>
      <c r="C3" s="5"/>
      <c r="D3" s="5"/>
      <c r="E3" s="5"/>
      <c r="H3" s="6" t="s">
        <v>21</v>
      </c>
      <c r="I3" s="7"/>
    </row>
    <row r="4" spans="1:9" ht="23.25" customHeight="1" x14ac:dyDescent="0.15">
      <c r="A4" s="27" t="s">
        <v>4</v>
      </c>
      <c r="B4" s="27"/>
      <c r="C4" s="28"/>
      <c r="D4" s="8" t="s">
        <v>32</v>
      </c>
      <c r="E4" s="8" t="s">
        <v>30</v>
      </c>
      <c r="F4" s="8" t="s">
        <v>31</v>
      </c>
      <c r="G4" s="8" t="s">
        <v>33</v>
      </c>
      <c r="H4" s="8" t="s">
        <v>34</v>
      </c>
    </row>
    <row r="5" spans="1:9" ht="18" customHeight="1" x14ac:dyDescent="0.15">
      <c r="A5" s="29" t="s">
        <v>23</v>
      </c>
      <c r="B5" s="24" t="s">
        <v>24</v>
      </c>
      <c r="C5" s="9" t="s">
        <v>22</v>
      </c>
      <c r="D5" s="15">
        <v>7</v>
      </c>
      <c r="E5" s="15">
        <v>10</v>
      </c>
      <c r="F5" s="15">
        <v>9</v>
      </c>
      <c r="G5" s="15">
        <v>9</v>
      </c>
      <c r="H5" s="15">
        <v>14</v>
      </c>
    </row>
    <row r="6" spans="1:9" ht="18" customHeight="1" x14ac:dyDescent="0.15">
      <c r="A6" s="30"/>
      <c r="B6" s="25"/>
      <c r="C6" s="10" t="s">
        <v>5</v>
      </c>
      <c r="D6" s="16" t="s">
        <v>17</v>
      </c>
      <c r="E6" s="16" t="s">
        <v>17</v>
      </c>
      <c r="F6" s="16" t="s">
        <v>17</v>
      </c>
      <c r="G6" s="16" t="s">
        <v>17</v>
      </c>
      <c r="H6" s="16" t="s">
        <v>17</v>
      </c>
    </row>
    <row r="7" spans="1:9" ht="18" customHeight="1" x14ac:dyDescent="0.15">
      <c r="A7" s="30"/>
      <c r="B7" s="25"/>
      <c r="C7" s="10" t="s">
        <v>6</v>
      </c>
      <c r="D7" s="16">
        <v>3</v>
      </c>
      <c r="E7" s="16">
        <v>1</v>
      </c>
      <c r="F7" s="16" t="s">
        <v>17</v>
      </c>
      <c r="G7" s="16">
        <v>2</v>
      </c>
      <c r="H7" s="16">
        <v>1</v>
      </c>
    </row>
    <row r="8" spans="1:9" ht="18" customHeight="1" x14ac:dyDescent="0.15">
      <c r="A8" s="30"/>
      <c r="B8" s="25"/>
      <c r="C8" s="10" t="s">
        <v>7</v>
      </c>
      <c r="D8" s="16">
        <v>378</v>
      </c>
      <c r="E8" s="16">
        <v>346</v>
      </c>
      <c r="F8" s="16">
        <v>314</v>
      </c>
      <c r="G8" s="16">
        <v>310</v>
      </c>
      <c r="H8" s="16">
        <v>279</v>
      </c>
    </row>
    <row r="9" spans="1:9" ht="18" customHeight="1" x14ac:dyDescent="0.15">
      <c r="A9" s="30"/>
      <c r="B9" s="25"/>
      <c r="C9" s="10" t="s">
        <v>8</v>
      </c>
      <c r="D9" s="16">
        <v>38</v>
      </c>
      <c r="E9" s="16">
        <v>36</v>
      </c>
      <c r="F9" s="16">
        <v>37</v>
      </c>
      <c r="G9" s="16">
        <v>26</v>
      </c>
      <c r="H9" s="16">
        <v>33</v>
      </c>
    </row>
    <row r="10" spans="1:9" ht="18" customHeight="1" x14ac:dyDescent="0.15">
      <c r="A10" s="30"/>
      <c r="B10" s="25"/>
      <c r="C10" s="10" t="s">
        <v>9</v>
      </c>
      <c r="D10" s="16">
        <v>984</v>
      </c>
      <c r="E10" s="16">
        <v>1059</v>
      </c>
      <c r="F10" s="16">
        <v>892</v>
      </c>
      <c r="G10" s="16">
        <v>965</v>
      </c>
      <c r="H10" s="16">
        <v>1065</v>
      </c>
    </row>
    <row r="11" spans="1:9" ht="18" customHeight="1" x14ac:dyDescent="0.15">
      <c r="A11" s="30"/>
      <c r="B11" s="25"/>
      <c r="C11" s="10" t="s">
        <v>10</v>
      </c>
      <c r="D11" s="16">
        <v>16</v>
      </c>
      <c r="E11" s="16">
        <v>15</v>
      </c>
      <c r="F11" s="16">
        <v>16</v>
      </c>
      <c r="G11" s="16">
        <v>10</v>
      </c>
      <c r="H11" s="16">
        <v>20</v>
      </c>
    </row>
    <row r="12" spans="1:9" ht="18" customHeight="1" x14ac:dyDescent="0.15">
      <c r="A12" s="30"/>
      <c r="B12" s="25"/>
      <c r="C12" s="10" t="s">
        <v>11</v>
      </c>
      <c r="D12" s="16">
        <v>32</v>
      </c>
      <c r="E12" s="16">
        <v>32</v>
      </c>
      <c r="F12" s="16">
        <v>29</v>
      </c>
      <c r="G12" s="16">
        <v>39</v>
      </c>
      <c r="H12" s="16">
        <v>39</v>
      </c>
    </row>
    <row r="13" spans="1:9" ht="18" customHeight="1" x14ac:dyDescent="0.15">
      <c r="A13" s="30"/>
      <c r="B13" s="25"/>
      <c r="C13" s="10" t="s">
        <v>12</v>
      </c>
      <c r="D13" s="16">
        <v>3597</v>
      </c>
      <c r="E13" s="16">
        <v>3634</v>
      </c>
      <c r="F13" s="16">
        <v>3222</v>
      </c>
      <c r="G13" s="16">
        <v>3503</v>
      </c>
      <c r="H13" s="16">
        <v>4007</v>
      </c>
    </row>
    <row r="14" spans="1:9" ht="18" customHeight="1" x14ac:dyDescent="0.15">
      <c r="A14" s="30"/>
      <c r="B14" s="25"/>
      <c r="C14" s="10" t="s">
        <v>13</v>
      </c>
      <c r="D14" s="16">
        <v>34</v>
      </c>
      <c r="E14" s="16">
        <v>32</v>
      </c>
      <c r="F14" s="16">
        <v>19</v>
      </c>
      <c r="G14" s="16">
        <v>29</v>
      </c>
      <c r="H14" s="16">
        <v>29</v>
      </c>
    </row>
    <row r="15" spans="1:9" ht="18" customHeight="1" x14ac:dyDescent="0.15">
      <c r="A15" s="30"/>
      <c r="B15" s="25"/>
      <c r="C15" s="10" t="s">
        <v>15</v>
      </c>
      <c r="D15" s="16">
        <v>302</v>
      </c>
      <c r="E15" s="16">
        <v>337</v>
      </c>
      <c r="F15" s="16">
        <v>296</v>
      </c>
      <c r="G15" s="16">
        <v>277</v>
      </c>
      <c r="H15" s="16">
        <v>293</v>
      </c>
    </row>
    <row r="16" spans="1:9" ht="18" customHeight="1" x14ac:dyDescent="0.15">
      <c r="A16" s="30"/>
      <c r="B16" s="26"/>
      <c r="C16" s="11" t="s">
        <v>14</v>
      </c>
      <c r="D16" s="16">
        <v>55</v>
      </c>
      <c r="E16" s="16">
        <v>69</v>
      </c>
      <c r="F16" s="16">
        <v>83</v>
      </c>
      <c r="G16" s="16">
        <v>79</v>
      </c>
      <c r="H16" s="16">
        <v>84</v>
      </c>
    </row>
    <row r="17" spans="1:10" ht="20.25" customHeight="1" x14ac:dyDescent="0.15">
      <c r="A17" s="31"/>
      <c r="B17" s="22" t="s">
        <v>29</v>
      </c>
      <c r="C17" s="23"/>
      <c r="D17" s="16">
        <v>5446</v>
      </c>
      <c r="E17" s="16">
        <v>5571</v>
      </c>
      <c r="F17" s="16">
        <v>4917</v>
      </c>
      <c r="G17" s="16">
        <v>5249</v>
      </c>
      <c r="H17" s="16">
        <f>SUM(H5:H16)</f>
        <v>5864</v>
      </c>
      <c r="I17" s="12"/>
    </row>
    <row r="18" spans="1:10" ht="12" customHeight="1" x14ac:dyDescent="0.15">
      <c r="A18" s="29" t="s">
        <v>1</v>
      </c>
      <c r="B18" s="24" t="s">
        <v>25</v>
      </c>
      <c r="C18" s="20"/>
      <c r="D18" s="16"/>
      <c r="E18" s="16"/>
      <c r="F18" s="16"/>
      <c r="G18" s="16"/>
      <c r="H18" s="16"/>
    </row>
    <row r="19" spans="1:10" ht="18" customHeight="1" x14ac:dyDescent="0.15">
      <c r="A19" s="30"/>
      <c r="B19" s="25"/>
      <c r="C19" s="19" t="s">
        <v>26</v>
      </c>
      <c r="D19" s="16">
        <v>2892</v>
      </c>
      <c r="E19" s="16">
        <v>2832</v>
      </c>
      <c r="F19" s="16">
        <v>2372</v>
      </c>
      <c r="G19" s="16">
        <v>2423</v>
      </c>
      <c r="H19" s="16">
        <v>2550</v>
      </c>
    </row>
    <row r="20" spans="1:10" ht="18" customHeight="1" x14ac:dyDescent="0.15">
      <c r="A20" s="30"/>
      <c r="B20" s="25"/>
      <c r="C20" s="19" t="s">
        <v>27</v>
      </c>
      <c r="D20" s="16">
        <v>1847</v>
      </c>
      <c r="E20" s="16">
        <v>1991</v>
      </c>
      <c r="F20" s="16">
        <v>1901</v>
      </c>
      <c r="G20" s="16">
        <v>2101</v>
      </c>
      <c r="H20" s="16">
        <v>2227</v>
      </c>
    </row>
    <row r="21" spans="1:10" ht="11.25" customHeight="1" x14ac:dyDescent="0.15">
      <c r="A21" s="30"/>
      <c r="B21" s="26"/>
      <c r="C21" s="19"/>
      <c r="D21" s="16"/>
      <c r="E21" s="16"/>
      <c r="F21" s="16"/>
      <c r="G21" s="16"/>
      <c r="H21" s="16"/>
    </row>
    <row r="22" spans="1:10" ht="21" customHeight="1" x14ac:dyDescent="0.15">
      <c r="A22" s="30"/>
      <c r="B22" s="22" t="s">
        <v>29</v>
      </c>
      <c r="C22" s="23"/>
      <c r="D22" s="16">
        <v>4739</v>
      </c>
      <c r="E22" s="16">
        <v>4823</v>
      </c>
      <c r="F22" s="16">
        <v>4273</v>
      </c>
      <c r="G22" s="16">
        <v>4524</v>
      </c>
      <c r="H22" s="16">
        <v>4777</v>
      </c>
    </row>
    <row r="23" spans="1:10" ht="18" customHeight="1" x14ac:dyDescent="0.15">
      <c r="A23" s="30"/>
      <c r="B23" s="24" t="s">
        <v>2</v>
      </c>
      <c r="C23" s="9" t="s">
        <v>18</v>
      </c>
      <c r="D23" s="16">
        <v>2406</v>
      </c>
      <c r="E23" s="16">
        <v>2313</v>
      </c>
      <c r="F23" s="16">
        <v>2016</v>
      </c>
      <c r="G23" s="16">
        <v>2160</v>
      </c>
      <c r="H23" s="16">
        <v>2401</v>
      </c>
    </row>
    <row r="24" spans="1:10" ht="18" customHeight="1" x14ac:dyDescent="0.15">
      <c r="A24" s="30"/>
      <c r="B24" s="25"/>
      <c r="C24" s="10" t="s">
        <v>19</v>
      </c>
      <c r="D24" s="16">
        <v>2163</v>
      </c>
      <c r="E24" s="16">
        <v>2339</v>
      </c>
      <c r="F24" s="16">
        <v>2085</v>
      </c>
      <c r="G24" s="16">
        <v>2188</v>
      </c>
      <c r="H24" s="16">
        <v>2193</v>
      </c>
    </row>
    <row r="25" spans="1:10" ht="18" customHeight="1" x14ac:dyDescent="0.15">
      <c r="A25" s="30"/>
      <c r="B25" s="25"/>
      <c r="C25" s="10" t="s">
        <v>20</v>
      </c>
      <c r="D25" s="16">
        <v>86</v>
      </c>
      <c r="E25" s="16">
        <v>86</v>
      </c>
      <c r="F25" s="16">
        <v>93</v>
      </c>
      <c r="G25" s="16">
        <v>86</v>
      </c>
      <c r="H25" s="16">
        <v>86</v>
      </c>
    </row>
    <row r="26" spans="1:10" ht="18" customHeight="1" x14ac:dyDescent="0.15">
      <c r="A26" s="30"/>
      <c r="B26" s="25"/>
      <c r="C26" s="10" t="s">
        <v>16</v>
      </c>
      <c r="D26" s="16">
        <v>83</v>
      </c>
      <c r="E26" s="16">
        <v>84</v>
      </c>
      <c r="F26" s="16">
        <v>78</v>
      </c>
      <c r="G26" s="16">
        <v>89</v>
      </c>
      <c r="H26" s="16">
        <v>97</v>
      </c>
      <c r="J26" s="12"/>
    </row>
    <row r="27" spans="1:10" ht="18" customHeight="1" x14ac:dyDescent="0.15">
      <c r="A27" s="30"/>
      <c r="B27" s="26"/>
      <c r="C27" s="10" t="s">
        <v>28</v>
      </c>
      <c r="D27" s="16">
        <v>1</v>
      </c>
      <c r="E27" s="16">
        <v>1</v>
      </c>
      <c r="F27" s="16">
        <v>1</v>
      </c>
      <c r="G27" s="16">
        <v>1</v>
      </c>
      <c r="H27" s="16" t="s">
        <v>35</v>
      </c>
      <c r="J27" s="12"/>
    </row>
    <row r="28" spans="1:10" ht="21.75" customHeight="1" thickBot="1" x14ac:dyDescent="0.2">
      <c r="A28" s="32"/>
      <c r="B28" s="33" t="s">
        <v>29</v>
      </c>
      <c r="C28" s="34"/>
      <c r="D28" s="17">
        <v>4739</v>
      </c>
      <c r="E28" s="17">
        <v>4823</v>
      </c>
      <c r="F28" s="17">
        <v>4273</v>
      </c>
      <c r="G28" s="17">
        <v>4524</v>
      </c>
      <c r="H28" s="17">
        <f>SUM(H23:H27)</f>
        <v>4777</v>
      </c>
      <c r="I28" s="21"/>
      <c r="J28" s="12"/>
    </row>
    <row r="29" spans="1:10" ht="15.75" customHeight="1" x14ac:dyDescent="0.15">
      <c r="B29" s="18"/>
      <c r="C29" s="13"/>
      <c r="D29" s="5"/>
      <c r="E29" s="5"/>
      <c r="F29" s="5"/>
      <c r="H29" s="14" t="s">
        <v>0</v>
      </c>
    </row>
  </sheetData>
  <mergeCells count="9">
    <mergeCell ref="B17:C17"/>
    <mergeCell ref="B5:B16"/>
    <mergeCell ref="A4:C4"/>
    <mergeCell ref="A5:A17"/>
    <mergeCell ref="A18:A28"/>
    <mergeCell ref="B22:C22"/>
    <mergeCell ref="B18:B21"/>
    <mergeCell ref="B23:B27"/>
    <mergeCell ref="B28:C28"/>
  </mergeCells>
  <phoneticPr fontId="3"/>
  <printOptions horizontalCentered="1"/>
  <pageMargins left="0.15748031496062992" right="0.15748031496062992" top="0.9055118110236221" bottom="0.78740157480314965" header="0" footer="0"/>
  <pageSetup paperSize="9" scale="9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soumu</dc:creator>
  <cp:lastModifiedBy>admin</cp:lastModifiedBy>
  <cp:lastPrinted>2023-05-08T05:51:43Z</cp:lastPrinted>
  <dcterms:created xsi:type="dcterms:W3CDTF">2002-11-22T00:18:14Z</dcterms:created>
  <dcterms:modified xsi:type="dcterms:W3CDTF">2024-03-18T07:45:02Z</dcterms:modified>
</cp:coreProperties>
</file>