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912"/>
  </bookViews>
  <sheets>
    <sheet name="（3）" sheetId="4" r:id="rId1"/>
    <sheet name="計算用" sheetId="5" r:id="rId2"/>
  </sheets>
  <calcPr calcId="145621" fullPrecision="0"/>
</workbook>
</file>

<file path=xl/calcChain.xml><?xml version="1.0" encoding="utf-8"?>
<calcChain xmlns="http://schemas.openxmlformats.org/spreadsheetml/2006/main">
  <c r="F10" i="5" l="1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E15" i="5" l="1"/>
  <c r="D15" i="5"/>
  <c r="E14" i="5"/>
  <c r="D14" i="5"/>
  <c r="E13" i="5"/>
  <c r="D13" i="5"/>
  <c r="E12" i="5"/>
  <c r="D12" i="5"/>
  <c r="E11" i="5"/>
  <c r="D11" i="5"/>
  <c r="E10" i="5"/>
  <c r="D10" i="5"/>
</calcChain>
</file>

<file path=xl/comments1.xml><?xml version="1.0" encoding="utf-8"?>
<comments xmlns="http://schemas.openxmlformats.org/spreadsheetml/2006/main">
  <authors>
    <author>user</author>
  </authors>
  <commentList>
    <comment ref="F3" authorId="0">
      <text>
        <r>
          <rPr>
            <b/>
            <sz val="9"/>
            <color indexed="81"/>
            <rFont val="ＭＳ Ｐゴシック"/>
            <family val="3"/>
            <charset val="128"/>
          </rPr>
          <t>概要調書第２５表木造以外の家屋に関する調べ（２）住宅・アパート　の　総数欄を入力
「その他」は、第２５表（６）合計と、（２）住宅・アパートの差をとって入力した（別シートで計算）</t>
        </r>
      </text>
    </comment>
  </commentList>
</comments>
</file>

<file path=xl/sharedStrings.xml><?xml version="1.0" encoding="utf-8"?>
<sst xmlns="http://schemas.openxmlformats.org/spreadsheetml/2006/main" count="75" uniqueCount="37">
  <si>
    <t>区　　分</t>
    <phoneticPr fontId="3"/>
  </si>
  <si>
    <t>木　　　　造</t>
    <rPh sb="0" eb="1">
      <t>キ</t>
    </rPh>
    <rPh sb="5" eb="6">
      <t>ヅクリ</t>
    </rPh>
    <phoneticPr fontId="3"/>
  </si>
  <si>
    <t>非　　木　　造</t>
    <rPh sb="0" eb="1">
      <t>ヒ</t>
    </rPh>
    <rPh sb="3" eb="4">
      <t>キ</t>
    </rPh>
    <rPh sb="6" eb="7">
      <t>ヅクリ</t>
    </rPh>
    <phoneticPr fontId="3"/>
  </si>
  <si>
    <t>住宅・アパート</t>
    <rPh sb="0" eb="2">
      <t>ジュウタク</t>
    </rPh>
    <phoneticPr fontId="3"/>
  </si>
  <si>
    <t>床面積</t>
    <phoneticPr fontId="3"/>
  </si>
  <si>
    <t>（３）課税家屋の種類別棟数及び床面積</t>
    <phoneticPr fontId="3"/>
  </si>
  <si>
    <t>単位：㎡　</t>
    <phoneticPr fontId="3"/>
  </si>
  <si>
    <t>棟数</t>
    <phoneticPr fontId="3"/>
  </si>
  <si>
    <t>専用住宅</t>
    <phoneticPr fontId="3"/>
  </si>
  <si>
    <t>併用住宅</t>
    <phoneticPr fontId="3"/>
  </si>
  <si>
    <t>共同住宅</t>
    <phoneticPr fontId="3"/>
  </si>
  <si>
    <t>店舗</t>
    <phoneticPr fontId="3"/>
  </si>
  <si>
    <t>工場</t>
    <phoneticPr fontId="3"/>
  </si>
  <si>
    <t>その他</t>
    <phoneticPr fontId="3"/>
  </si>
  <si>
    <t>総数</t>
    <phoneticPr fontId="3"/>
  </si>
  <si>
    <t>鉄筋造</t>
    <phoneticPr fontId="3"/>
  </si>
  <si>
    <t>鉄骨造</t>
    <phoneticPr fontId="3"/>
  </si>
  <si>
    <t>その他</t>
    <phoneticPr fontId="3"/>
  </si>
  <si>
    <t>そ　の　他</t>
    <phoneticPr fontId="3"/>
  </si>
  <si>
    <t>鉄  筋</t>
    <phoneticPr fontId="3"/>
  </si>
  <si>
    <t>総　　数</t>
    <phoneticPr fontId="3"/>
  </si>
  <si>
    <t xml:space="preserve">   資料：税務課</t>
    <rPh sb="3" eb="5">
      <t>シリョウ</t>
    </rPh>
    <rPh sb="6" eb="8">
      <t>ゼイム</t>
    </rPh>
    <rPh sb="8" eb="9">
      <t>カ</t>
    </rPh>
    <phoneticPr fontId="3"/>
  </si>
  <si>
    <t>鉄骨
鉄筋造</t>
    <phoneticPr fontId="3"/>
  </si>
  <si>
    <t>軽量
鉄骨造</t>
    <phoneticPr fontId="3"/>
  </si>
  <si>
    <t>れんが
･ﾌﾞﾛｯｸ</t>
    <phoneticPr fontId="3"/>
  </si>
  <si>
    <t>各年1月1日現在</t>
    <phoneticPr fontId="3"/>
  </si>
  <si>
    <t>合計</t>
    <rPh sb="0" eb="2">
      <t>ゴウケイ</t>
    </rPh>
    <phoneticPr fontId="3"/>
  </si>
  <si>
    <t>①住宅・アパートを入れて</t>
    <rPh sb="1" eb="3">
      <t>ジュウタク</t>
    </rPh>
    <rPh sb="9" eb="10">
      <t>イ</t>
    </rPh>
    <phoneticPr fontId="6"/>
  </si>
  <si>
    <t>②合計を入れて</t>
    <rPh sb="1" eb="3">
      <t>ゴウケイ</t>
    </rPh>
    <rPh sb="4" eb="5">
      <t>イ</t>
    </rPh>
    <phoneticPr fontId="6"/>
  </si>
  <si>
    <t>③その他は差引額で入れる</t>
    <rPh sb="3" eb="4">
      <t>タ</t>
    </rPh>
    <rPh sb="5" eb="7">
      <t>サシヒキ</t>
    </rPh>
    <rPh sb="7" eb="8">
      <t>ガク</t>
    </rPh>
    <rPh sb="9" eb="10">
      <t>イ</t>
    </rPh>
    <phoneticPr fontId="6"/>
  </si>
  <si>
    <t>非木分計算用</t>
    <rPh sb="0" eb="1">
      <t>ヒ</t>
    </rPh>
    <rPh sb="1" eb="2">
      <t>モク</t>
    </rPh>
    <rPh sb="2" eb="3">
      <t>ブン</t>
    </rPh>
    <rPh sb="3" eb="5">
      <t>ケイサン</t>
    </rPh>
    <rPh sb="5" eb="6">
      <t>ヨウ</t>
    </rPh>
    <phoneticPr fontId="6"/>
  </si>
  <si>
    <t>令和2年</t>
    <rPh sb="0" eb="2">
      <t>レイワ</t>
    </rPh>
    <rPh sb="3" eb="4">
      <t>ネン</t>
    </rPh>
    <phoneticPr fontId="3"/>
  </si>
  <si>
    <t>令和元年</t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</si>
  <si>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</si>
  <si>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</si>
  <si>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平成30年</t>
    <rPh sb="0" eb="2">
      <t>ヘイセイ</t>
    </rPh>
    <rPh sb="4" eb="5">
      <t>ネン</t>
    </rPh>
    <phoneticPr fontId="3"/>
  </si>
  <si>
    <t>平成31年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</si>
</sst>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7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176" fontId="4" fillId="0" borderId="0" xfId="1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distributed" vertical="center" wrapText="1"/>
    </xf>
    <xf numFmtId="176" fontId="4" fillId="0" borderId="7" xfId="1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distributed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9" xfId="0" applyNumberFormat="1" applyFont="1" applyFill="1" applyBorder="1" applyAlignment="1">
      <alignment horizontal="distributed" vertical="center" wrapText="1"/>
    </xf>
    <xf numFmtId="0" fontId="4" fillId="0" borderId="8" xfId="0" applyNumberFormat="1" applyFont="1" applyFill="1" applyBorder="1" applyAlignment="1">
      <alignment horizontal="distributed" vertical="center" wrapText="1"/>
    </xf>
    <xf numFmtId="0" fontId="4" fillId="0" borderId="10" xfId="0" applyNumberFormat="1" applyFont="1" applyFill="1" applyBorder="1" applyAlignment="1">
      <alignment horizontal="distributed" vertical="center"/>
    </xf>
    <xf numFmtId="176" fontId="4" fillId="0" borderId="5" xfId="1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176" fontId="4" fillId="2" borderId="7" xfId="1" applyNumberFormat="1" applyFont="1" applyFill="1" applyBorder="1" applyAlignment="1">
      <alignment vertical="center"/>
    </xf>
    <xf numFmtId="176" fontId="4" fillId="2" borderId="0" xfId="1" applyNumberFormat="1" applyFont="1" applyFill="1" applyAlignment="1">
      <alignment vertical="center"/>
    </xf>
    <xf numFmtId="0" fontId="4" fillId="0" borderId="11" xfId="0" applyNumberFormat="1" applyFont="1" applyFill="1" applyBorder="1" applyAlignment="1">
      <alignment horizontal="distributed" vertical="center"/>
    </xf>
    <xf numFmtId="0" fontId="4" fillId="0" borderId="12" xfId="0" applyNumberFormat="1" applyFont="1" applyFill="1" applyBorder="1" applyAlignment="1">
      <alignment horizontal="distributed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23" xfId="0" applyFont="1" applyFill="1" applyBorder="1" applyAlignment="1">
      <alignment horizontal="center" vertical="center" textRotation="255"/>
    </xf>
    <xf numFmtId="0" fontId="4" fillId="0" borderId="18" xfId="0" applyNumberFormat="1" applyFont="1" applyFill="1" applyBorder="1" applyAlignment="1">
      <alignment horizontal="center" vertical="center" textRotation="255"/>
    </xf>
    <xf numFmtId="0" fontId="4" fillId="0" borderId="6" xfId="0" applyNumberFormat="1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9" xfId="0" applyNumberFormat="1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24" xfId="0" applyNumberFormat="1" applyFont="1" applyFill="1" applyBorder="1" applyAlignment="1">
      <alignment horizontal="distributed" vertical="center"/>
    </xf>
    <xf numFmtId="0" fontId="4" fillId="0" borderId="17" xfId="0" applyNumberFormat="1" applyFont="1" applyFill="1" applyBorder="1" applyAlignment="1">
      <alignment horizontal="distributed" vertical="center"/>
    </xf>
    <xf numFmtId="0" fontId="4" fillId="0" borderId="14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7"/>
  <sheetViews>
    <sheetView showGridLines="0" tabSelected="1" zoomScaleNormal="100" workbookViewId="0"/>
  </sheetViews>
  <sheetFormatPr defaultColWidth="10" defaultRowHeight="12.75" x14ac:dyDescent="0.15"/>
  <cols>
    <col min="1" max="1" width="3.7109375" style="3" customWidth="1"/>
    <col min="2" max="2" width="4" style="3" customWidth="1"/>
    <col min="3" max="3" width="11.5703125" style="3" customWidth="1"/>
    <col min="4" max="4" width="8.7109375" style="3" customWidth="1"/>
    <col min="5" max="5" width="13.42578125" style="3" customWidth="1"/>
    <col min="6" max="6" width="8.7109375" style="3" customWidth="1"/>
    <col min="7" max="7" width="13.42578125" style="3" customWidth="1"/>
    <col min="8" max="8" width="8.7109375" style="3" customWidth="1"/>
    <col min="9" max="9" width="12.85546875" style="3" customWidth="1"/>
    <col min="10" max="10" width="8.7109375" style="3" customWidth="1"/>
    <col min="11" max="11" width="13.28515625" style="3" customWidth="1"/>
    <col min="12" max="254" width="10" style="4" customWidth="1"/>
    <col min="255" max="16384" width="10" style="4"/>
  </cols>
  <sheetData>
    <row r="1" spans="1:12" ht="25.5" x14ac:dyDescent="0.15">
      <c r="A1" s="2" t="s">
        <v>5</v>
      </c>
    </row>
    <row r="2" spans="1:12" ht="7.5" customHeight="1" x14ac:dyDescent="0.15">
      <c r="A2" s="2"/>
    </row>
    <row r="3" spans="1:12" ht="14.25" thickBot="1" x14ac:dyDescent="0.2">
      <c r="A3" s="5" t="s">
        <v>6</v>
      </c>
      <c r="B3" s="5"/>
      <c r="C3" s="5"/>
      <c r="D3" s="5"/>
      <c r="E3" s="5"/>
      <c r="F3" s="5"/>
      <c r="H3" s="5"/>
      <c r="J3" s="5"/>
      <c r="K3" s="6" t="s">
        <v>25</v>
      </c>
    </row>
    <row r="4" spans="1:12" ht="21.75" customHeight="1" x14ac:dyDescent="0.15">
      <c r="A4" s="34" t="s">
        <v>0</v>
      </c>
      <c r="B4" s="35"/>
      <c r="C4" s="36"/>
      <c r="D4" s="32" t="s">
        <v>35</v>
      </c>
      <c r="E4" s="33"/>
      <c r="F4" s="32" t="s">
        <v>36</v>
      </c>
      <c r="G4" s="33"/>
      <c r="H4" s="32" t="s">
        <v>31</v>
      </c>
      <c r="I4" s="49"/>
      <c r="J4" s="32" t="s">
        <v>34</v>
      </c>
      <c r="K4" s="49"/>
      <c r="L4" s="7"/>
    </row>
    <row r="5" spans="1:12" ht="23.25" customHeight="1" x14ac:dyDescent="0.15">
      <c r="A5" s="37"/>
      <c r="B5" s="37"/>
      <c r="C5" s="38"/>
      <c r="D5" s="8" t="s">
        <v>7</v>
      </c>
      <c r="E5" s="8" t="s">
        <v>4</v>
      </c>
      <c r="F5" s="8" t="s">
        <v>7</v>
      </c>
      <c r="G5" s="9" t="s">
        <v>4</v>
      </c>
      <c r="H5" s="8" t="s">
        <v>7</v>
      </c>
      <c r="I5" s="10" t="s">
        <v>4</v>
      </c>
      <c r="J5" s="8" t="s">
        <v>7</v>
      </c>
      <c r="K5" s="10" t="s">
        <v>4</v>
      </c>
      <c r="L5" s="7"/>
    </row>
    <row r="6" spans="1:12" ht="29.25" customHeight="1" x14ac:dyDescent="0.15">
      <c r="A6" s="39" t="s">
        <v>1</v>
      </c>
      <c r="B6" s="28" t="s">
        <v>8</v>
      </c>
      <c r="C6" s="29"/>
      <c r="D6" s="11">
        <v>30362</v>
      </c>
      <c r="E6" s="11">
        <v>2906350</v>
      </c>
      <c r="F6" s="11">
        <v>30369</v>
      </c>
      <c r="G6" s="11">
        <v>2912617</v>
      </c>
      <c r="H6" s="11">
        <v>30348</v>
      </c>
      <c r="I6" s="11">
        <v>2917166</v>
      </c>
      <c r="J6" s="11">
        <v>30390</v>
      </c>
      <c r="K6" s="11">
        <v>2926968</v>
      </c>
    </row>
    <row r="7" spans="1:12" ht="29.25" customHeight="1" x14ac:dyDescent="0.15">
      <c r="A7" s="40"/>
      <c r="B7" s="28" t="s">
        <v>9</v>
      </c>
      <c r="C7" s="29"/>
      <c r="D7" s="1">
        <v>707</v>
      </c>
      <c r="E7" s="1">
        <v>62914</v>
      </c>
      <c r="F7" s="1">
        <v>700</v>
      </c>
      <c r="G7" s="1">
        <v>62260</v>
      </c>
      <c r="H7" s="1">
        <v>687</v>
      </c>
      <c r="I7" s="1">
        <v>60856</v>
      </c>
      <c r="J7" s="1">
        <v>683</v>
      </c>
      <c r="K7" s="1">
        <v>60683</v>
      </c>
    </row>
    <row r="8" spans="1:12" ht="29.25" customHeight="1" x14ac:dyDescent="0.15">
      <c r="A8" s="40"/>
      <c r="B8" s="28" t="s">
        <v>10</v>
      </c>
      <c r="C8" s="29"/>
      <c r="D8" s="1">
        <v>306</v>
      </c>
      <c r="E8" s="1">
        <v>63940</v>
      </c>
      <c r="F8" s="1">
        <v>309</v>
      </c>
      <c r="G8" s="1">
        <v>64779</v>
      </c>
      <c r="H8" s="1">
        <v>311</v>
      </c>
      <c r="I8" s="1">
        <v>67778</v>
      </c>
      <c r="J8" s="1">
        <v>307</v>
      </c>
      <c r="K8" s="1">
        <v>68183</v>
      </c>
    </row>
    <row r="9" spans="1:12" ht="29.25" customHeight="1" x14ac:dyDescent="0.15">
      <c r="A9" s="40"/>
      <c r="B9" s="28" t="s">
        <v>11</v>
      </c>
      <c r="C9" s="29"/>
      <c r="D9" s="1">
        <v>384</v>
      </c>
      <c r="E9" s="1">
        <v>27421</v>
      </c>
      <c r="F9" s="1">
        <v>387</v>
      </c>
      <c r="G9" s="1">
        <v>28246</v>
      </c>
      <c r="H9" s="1">
        <v>388</v>
      </c>
      <c r="I9" s="1">
        <v>29110</v>
      </c>
      <c r="J9" s="1">
        <v>387</v>
      </c>
      <c r="K9" s="1">
        <v>29226</v>
      </c>
    </row>
    <row r="10" spans="1:12" ht="29.25" customHeight="1" x14ac:dyDescent="0.15">
      <c r="A10" s="40"/>
      <c r="B10" s="28" t="s">
        <v>12</v>
      </c>
      <c r="C10" s="29"/>
      <c r="D10" s="1">
        <v>581</v>
      </c>
      <c r="E10" s="1">
        <v>36533</v>
      </c>
      <c r="F10" s="1">
        <v>579</v>
      </c>
      <c r="G10" s="1">
        <v>36379</v>
      </c>
      <c r="H10" s="1">
        <v>567</v>
      </c>
      <c r="I10" s="1">
        <v>34898</v>
      </c>
      <c r="J10" s="1">
        <v>555</v>
      </c>
      <c r="K10" s="1">
        <v>33646</v>
      </c>
      <c r="L10" s="12"/>
    </row>
    <row r="11" spans="1:12" ht="29.25" customHeight="1" x14ac:dyDescent="0.15">
      <c r="A11" s="40"/>
      <c r="B11" s="28" t="s">
        <v>13</v>
      </c>
      <c r="C11" s="29"/>
      <c r="D11" s="17">
        <v>3540</v>
      </c>
      <c r="E11" s="1">
        <v>87919</v>
      </c>
      <c r="F11" s="17">
        <v>3497</v>
      </c>
      <c r="G11" s="1">
        <v>86932</v>
      </c>
      <c r="H11" s="17">
        <v>3466</v>
      </c>
      <c r="I11" s="1">
        <v>86084</v>
      </c>
      <c r="J11" s="17">
        <v>3411</v>
      </c>
      <c r="K11" s="1">
        <v>85126</v>
      </c>
      <c r="L11" s="12"/>
    </row>
    <row r="12" spans="1:12" ht="33" customHeight="1" thickBot="1" x14ac:dyDescent="0.2">
      <c r="A12" s="41"/>
      <c r="B12" s="47" t="s">
        <v>14</v>
      </c>
      <c r="C12" s="48"/>
      <c r="D12" s="21">
        <v>35880</v>
      </c>
      <c r="E12" s="13">
        <v>3185077</v>
      </c>
      <c r="F12" s="21">
        <v>35841</v>
      </c>
      <c r="G12" s="13">
        <v>3191213</v>
      </c>
      <c r="H12" s="21">
        <v>35767</v>
      </c>
      <c r="I12" s="13">
        <v>3195892</v>
      </c>
      <c r="J12" s="21">
        <v>35733</v>
      </c>
      <c r="K12" s="13">
        <v>3203832</v>
      </c>
      <c r="L12" s="12"/>
    </row>
    <row r="13" spans="1:12" ht="33" customHeight="1" x14ac:dyDescent="0.15">
      <c r="A13" s="42" t="s">
        <v>2</v>
      </c>
      <c r="B13" s="43" t="s">
        <v>3</v>
      </c>
      <c r="C13" s="14" t="s">
        <v>22</v>
      </c>
      <c r="D13" s="15">
        <v>14</v>
      </c>
      <c r="E13" s="15">
        <v>122808</v>
      </c>
      <c r="F13" s="15">
        <v>14</v>
      </c>
      <c r="G13" s="15">
        <v>122808</v>
      </c>
      <c r="H13" s="15">
        <v>14</v>
      </c>
      <c r="I13" s="15">
        <v>122808</v>
      </c>
      <c r="J13" s="15">
        <v>14</v>
      </c>
      <c r="K13" s="15">
        <v>122808</v>
      </c>
    </row>
    <row r="14" spans="1:12" ht="33" customHeight="1" x14ac:dyDescent="0.15">
      <c r="A14" s="40"/>
      <c r="B14" s="44"/>
      <c r="C14" s="16" t="s">
        <v>15</v>
      </c>
      <c r="D14" s="1">
        <v>1377</v>
      </c>
      <c r="E14" s="1">
        <v>569450</v>
      </c>
      <c r="F14" s="1">
        <v>1364</v>
      </c>
      <c r="G14" s="1">
        <v>568005</v>
      </c>
      <c r="H14" s="1">
        <v>1359</v>
      </c>
      <c r="I14" s="1">
        <v>567508</v>
      </c>
      <c r="J14" s="1">
        <v>1345</v>
      </c>
      <c r="K14" s="1">
        <v>554472</v>
      </c>
    </row>
    <row r="15" spans="1:12" ht="33" customHeight="1" x14ac:dyDescent="0.15">
      <c r="A15" s="40"/>
      <c r="B15" s="44"/>
      <c r="C15" s="16" t="s">
        <v>16</v>
      </c>
      <c r="D15" s="1">
        <v>954</v>
      </c>
      <c r="E15" s="1">
        <v>198551</v>
      </c>
      <c r="F15" s="1">
        <v>951</v>
      </c>
      <c r="G15" s="1">
        <v>198427</v>
      </c>
      <c r="H15" s="1">
        <v>949</v>
      </c>
      <c r="I15" s="1">
        <v>198533</v>
      </c>
      <c r="J15" s="1">
        <v>945</v>
      </c>
      <c r="K15" s="1">
        <v>198540</v>
      </c>
    </row>
    <row r="16" spans="1:12" ht="33" customHeight="1" x14ac:dyDescent="0.15">
      <c r="A16" s="40"/>
      <c r="B16" s="44"/>
      <c r="C16" s="18" t="s">
        <v>23</v>
      </c>
      <c r="D16" s="1">
        <v>6161</v>
      </c>
      <c r="E16" s="1">
        <v>798410</v>
      </c>
      <c r="F16" s="1">
        <v>6171</v>
      </c>
      <c r="G16" s="1">
        <v>801673</v>
      </c>
      <c r="H16" s="1">
        <v>6183</v>
      </c>
      <c r="I16" s="1">
        <v>803377</v>
      </c>
      <c r="J16" s="1">
        <v>6197</v>
      </c>
      <c r="K16" s="1">
        <v>805192</v>
      </c>
    </row>
    <row r="17" spans="1:11" ht="33" customHeight="1" x14ac:dyDescent="0.15">
      <c r="A17" s="40"/>
      <c r="B17" s="44"/>
      <c r="C17" s="19" t="s">
        <v>24</v>
      </c>
      <c r="D17" s="1">
        <v>409</v>
      </c>
      <c r="E17" s="1">
        <v>19020</v>
      </c>
      <c r="F17" s="1">
        <v>402</v>
      </c>
      <c r="G17" s="1">
        <v>18760</v>
      </c>
      <c r="H17" s="1">
        <v>397</v>
      </c>
      <c r="I17" s="1">
        <v>18350</v>
      </c>
      <c r="J17" s="1">
        <v>392</v>
      </c>
      <c r="K17" s="1">
        <v>18062</v>
      </c>
    </row>
    <row r="18" spans="1:11" ht="33" customHeight="1" x14ac:dyDescent="0.15">
      <c r="A18" s="40"/>
      <c r="B18" s="44"/>
      <c r="C18" s="20" t="s">
        <v>17</v>
      </c>
      <c r="D18" s="1">
        <v>12</v>
      </c>
      <c r="E18" s="1">
        <v>78</v>
      </c>
      <c r="F18" s="1">
        <v>12</v>
      </c>
      <c r="G18" s="1">
        <v>78</v>
      </c>
      <c r="H18" s="1">
        <v>12</v>
      </c>
      <c r="I18" s="1">
        <v>79</v>
      </c>
      <c r="J18" s="1">
        <v>12</v>
      </c>
      <c r="K18" s="1">
        <v>78</v>
      </c>
    </row>
    <row r="19" spans="1:11" ht="33" customHeight="1" x14ac:dyDescent="0.15">
      <c r="A19" s="40"/>
      <c r="B19" s="45" t="s">
        <v>18</v>
      </c>
      <c r="C19" s="18" t="s">
        <v>22</v>
      </c>
      <c r="D19" s="1">
        <v>8</v>
      </c>
      <c r="E19" s="1">
        <v>37849</v>
      </c>
      <c r="F19" s="1">
        <v>8</v>
      </c>
      <c r="G19" s="1">
        <v>37849</v>
      </c>
      <c r="H19" s="1">
        <v>8</v>
      </c>
      <c r="I19" s="1">
        <v>37849</v>
      </c>
      <c r="J19" s="1">
        <v>8</v>
      </c>
      <c r="K19" s="1">
        <v>37849</v>
      </c>
    </row>
    <row r="20" spans="1:11" ht="33" customHeight="1" x14ac:dyDescent="0.15">
      <c r="A20" s="40"/>
      <c r="B20" s="44"/>
      <c r="C20" s="16" t="s">
        <v>19</v>
      </c>
      <c r="D20" s="1">
        <v>2254</v>
      </c>
      <c r="E20" s="1">
        <v>208962</v>
      </c>
      <c r="F20" s="1">
        <v>2260</v>
      </c>
      <c r="G20" s="1">
        <v>209084</v>
      </c>
      <c r="H20" s="1">
        <v>2259</v>
      </c>
      <c r="I20" s="1">
        <v>210999</v>
      </c>
      <c r="J20" s="1">
        <v>2263</v>
      </c>
      <c r="K20" s="1">
        <v>211314</v>
      </c>
    </row>
    <row r="21" spans="1:11" ht="33" customHeight="1" x14ac:dyDescent="0.15">
      <c r="A21" s="40"/>
      <c r="B21" s="44"/>
      <c r="C21" s="16" t="s">
        <v>16</v>
      </c>
      <c r="D21" s="1">
        <v>1864</v>
      </c>
      <c r="E21" s="24">
        <v>637167</v>
      </c>
      <c r="F21" s="1">
        <v>1861</v>
      </c>
      <c r="G21" s="24">
        <v>633340</v>
      </c>
      <c r="H21" s="1">
        <v>1853</v>
      </c>
      <c r="I21" s="24">
        <v>629328</v>
      </c>
      <c r="J21" s="1">
        <v>1840</v>
      </c>
      <c r="K21" s="24">
        <v>635724</v>
      </c>
    </row>
    <row r="22" spans="1:11" ht="33" customHeight="1" x14ac:dyDescent="0.15">
      <c r="A22" s="40"/>
      <c r="B22" s="44"/>
      <c r="C22" s="18" t="s">
        <v>23</v>
      </c>
      <c r="D22" s="1">
        <v>916</v>
      </c>
      <c r="E22" s="1">
        <v>66697</v>
      </c>
      <c r="F22" s="1">
        <v>927</v>
      </c>
      <c r="G22" s="1">
        <v>67729</v>
      </c>
      <c r="H22" s="1">
        <v>930</v>
      </c>
      <c r="I22" s="1">
        <v>67549</v>
      </c>
      <c r="J22" s="1">
        <v>924</v>
      </c>
      <c r="K22" s="1">
        <v>67056</v>
      </c>
    </row>
    <row r="23" spans="1:11" ht="33" customHeight="1" x14ac:dyDescent="0.15">
      <c r="A23" s="40"/>
      <c r="B23" s="44"/>
      <c r="C23" s="18" t="s">
        <v>24</v>
      </c>
      <c r="D23" s="1">
        <v>1283</v>
      </c>
      <c r="E23" s="1">
        <v>22690</v>
      </c>
      <c r="F23" s="1">
        <v>1264</v>
      </c>
      <c r="G23" s="1">
        <v>22441</v>
      </c>
      <c r="H23" s="1">
        <v>1108</v>
      </c>
      <c r="I23" s="1">
        <v>22162</v>
      </c>
      <c r="J23" s="1">
        <v>1228</v>
      </c>
      <c r="K23" s="1">
        <v>22008</v>
      </c>
    </row>
    <row r="24" spans="1:11" ht="33" customHeight="1" x14ac:dyDescent="0.15">
      <c r="A24" s="40"/>
      <c r="B24" s="46"/>
      <c r="C24" s="16" t="s">
        <v>17</v>
      </c>
      <c r="D24" s="1">
        <v>3</v>
      </c>
      <c r="E24" s="1">
        <v>82</v>
      </c>
      <c r="F24" s="1">
        <v>3</v>
      </c>
      <c r="G24" s="1">
        <v>80</v>
      </c>
      <c r="H24" s="1">
        <v>141</v>
      </c>
      <c r="I24" s="1">
        <v>81</v>
      </c>
      <c r="J24" s="1">
        <v>3</v>
      </c>
      <c r="K24" s="1">
        <v>82</v>
      </c>
    </row>
    <row r="25" spans="1:11" ht="33" customHeight="1" thickBot="1" x14ac:dyDescent="0.2">
      <c r="A25" s="41"/>
      <c r="B25" s="30" t="s">
        <v>20</v>
      </c>
      <c r="C25" s="31"/>
      <c r="D25" s="13">
        <v>15255</v>
      </c>
      <c r="E25" s="13">
        <v>2681764</v>
      </c>
      <c r="F25" s="13">
        <v>15237</v>
      </c>
      <c r="G25" s="13">
        <v>2680274</v>
      </c>
      <c r="H25" s="13">
        <v>15213</v>
      </c>
      <c r="I25" s="13">
        <v>2678623</v>
      </c>
      <c r="J25" s="13">
        <v>15171</v>
      </c>
      <c r="K25" s="13">
        <v>2673185</v>
      </c>
    </row>
    <row r="26" spans="1:11" ht="13.5" x14ac:dyDescent="0.15">
      <c r="A26" s="22"/>
      <c r="B26" s="22"/>
      <c r="C26" s="22"/>
      <c r="D26" s="22"/>
      <c r="E26" s="22"/>
      <c r="H26" s="12"/>
      <c r="J26" s="22"/>
      <c r="K26" s="23" t="s">
        <v>21</v>
      </c>
    </row>
    <row r="27" spans="1:11" x14ac:dyDescent="0.15">
      <c r="D27" s="4"/>
      <c r="E27" s="4"/>
      <c r="F27" s="4"/>
      <c r="G27" s="4"/>
      <c r="I27" s="4"/>
      <c r="J27" s="4"/>
      <c r="K27" s="4"/>
    </row>
  </sheetData>
  <mergeCells count="17">
    <mergeCell ref="J4:K4"/>
    <mergeCell ref="B6:C6"/>
    <mergeCell ref="B7:C7"/>
    <mergeCell ref="F4:G4"/>
    <mergeCell ref="H4:I4"/>
    <mergeCell ref="B9:C9"/>
    <mergeCell ref="B8:C8"/>
    <mergeCell ref="B25:C25"/>
    <mergeCell ref="D4:E4"/>
    <mergeCell ref="A4:C5"/>
    <mergeCell ref="A6:A12"/>
    <mergeCell ref="A13:A25"/>
    <mergeCell ref="B13:B18"/>
    <mergeCell ref="B19:B24"/>
    <mergeCell ref="B12:C12"/>
    <mergeCell ref="B11:C11"/>
    <mergeCell ref="B10:C10"/>
  </mergeCells>
  <phoneticPr fontId="3"/>
  <printOptions horizontalCentered="1"/>
  <pageMargins left="0.55118110236220474" right="0.19685039370078741" top="0.9055118110236221" bottom="0.35433070866141736" header="0" footer="0"/>
  <pageSetup paperSize="9" scale="9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opLeftCell="A10" workbookViewId="0">
      <selection activeCell="N16" sqref="N16"/>
    </sheetView>
  </sheetViews>
  <sheetFormatPr defaultRowHeight="12.75" x14ac:dyDescent="0.15"/>
  <cols>
    <col min="5" max="6" width="13.5703125" bestFit="1" customWidth="1"/>
    <col min="7" max="7" width="14" customWidth="1"/>
    <col min="9" max="9" width="11" bestFit="1" customWidth="1"/>
  </cols>
  <sheetData>
    <row r="1" spans="1:9" ht="13.5" thickBot="1" x14ac:dyDescent="0.2">
      <c r="A1" t="s">
        <v>30</v>
      </c>
    </row>
    <row r="2" spans="1:9" ht="13.5" x14ac:dyDescent="0.15">
      <c r="A2" s="34" t="s">
        <v>0</v>
      </c>
      <c r="B2" s="35"/>
      <c r="C2" s="36"/>
      <c r="D2" s="32" t="s">
        <v>32</v>
      </c>
      <c r="E2" s="49"/>
      <c r="F2" s="32" t="s">
        <v>33</v>
      </c>
      <c r="G2" s="49"/>
    </row>
    <row r="3" spans="1:9" ht="14.25" thickBot="1" x14ac:dyDescent="0.2">
      <c r="A3" s="37"/>
      <c r="B3" s="37"/>
      <c r="C3" s="38"/>
      <c r="D3" s="8" t="s">
        <v>7</v>
      </c>
      <c r="E3" s="10" t="s">
        <v>4</v>
      </c>
      <c r="F3" s="8" t="s">
        <v>7</v>
      </c>
      <c r="G3" s="10" t="s">
        <v>4</v>
      </c>
    </row>
    <row r="4" spans="1:9" ht="27" x14ac:dyDescent="0.15">
      <c r="A4" s="42" t="s">
        <v>2</v>
      </c>
      <c r="B4" s="43" t="s">
        <v>3</v>
      </c>
      <c r="C4" s="14" t="s">
        <v>22</v>
      </c>
      <c r="D4" s="15">
        <v>14</v>
      </c>
      <c r="E4" s="15">
        <v>122808</v>
      </c>
      <c r="F4" s="26">
        <v>14</v>
      </c>
      <c r="G4" s="26">
        <v>122808</v>
      </c>
      <c r="H4" t="s">
        <v>27</v>
      </c>
    </row>
    <row r="5" spans="1:9" ht="13.5" x14ac:dyDescent="0.15">
      <c r="A5" s="40"/>
      <c r="B5" s="44"/>
      <c r="C5" s="16" t="s">
        <v>15</v>
      </c>
      <c r="D5" s="1">
        <v>1364</v>
      </c>
      <c r="E5" s="1">
        <v>568005</v>
      </c>
      <c r="F5" s="25">
        <v>1359</v>
      </c>
      <c r="G5" s="25">
        <v>567508</v>
      </c>
    </row>
    <row r="6" spans="1:9" ht="13.5" x14ac:dyDescent="0.15">
      <c r="A6" s="40"/>
      <c r="B6" s="44"/>
      <c r="C6" s="16" t="s">
        <v>16</v>
      </c>
      <c r="D6" s="1">
        <v>951</v>
      </c>
      <c r="E6" s="1">
        <v>198427</v>
      </c>
      <c r="F6" s="25">
        <v>949</v>
      </c>
      <c r="G6" s="25">
        <v>198533</v>
      </c>
    </row>
    <row r="7" spans="1:9" ht="27" x14ac:dyDescent="0.15">
      <c r="A7" s="40"/>
      <c r="B7" s="44"/>
      <c r="C7" s="18" t="s">
        <v>23</v>
      </c>
      <c r="D7" s="1">
        <v>6171</v>
      </c>
      <c r="E7" s="1">
        <v>801673</v>
      </c>
      <c r="F7" s="25">
        <v>6183</v>
      </c>
      <c r="G7" s="25">
        <v>803377</v>
      </c>
    </row>
    <row r="8" spans="1:9" ht="27" x14ac:dyDescent="0.15">
      <c r="A8" s="40"/>
      <c r="B8" s="44"/>
      <c r="C8" s="19" t="s">
        <v>24</v>
      </c>
      <c r="D8" s="1">
        <v>402</v>
      </c>
      <c r="E8" s="1">
        <v>18760</v>
      </c>
      <c r="F8" s="25">
        <v>397</v>
      </c>
      <c r="G8" s="25">
        <v>18350</v>
      </c>
    </row>
    <row r="9" spans="1:9" ht="13.5" x14ac:dyDescent="0.15">
      <c r="A9" s="40"/>
      <c r="B9" s="44"/>
      <c r="C9" s="20" t="s">
        <v>13</v>
      </c>
      <c r="D9" s="1">
        <v>12</v>
      </c>
      <c r="E9" s="1">
        <v>78</v>
      </c>
      <c r="F9" s="25">
        <v>12</v>
      </c>
      <c r="G9" s="25">
        <v>79</v>
      </c>
    </row>
    <row r="10" spans="1:9" ht="27" x14ac:dyDescent="0.15">
      <c r="A10" s="40"/>
      <c r="B10" s="45" t="s">
        <v>18</v>
      </c>
      <c r="C10" s="18" t="s">
        <v>22</v>
      </c>
      <c r="D10" s="1">
        <f>D18-D4</f>
        <v>8</v>
      </c>
      <c r="E10" s="1">
        <f t="shared" ref="E10:G15" si="0">E18-E4</f>
        <v>37849</v>
      </c>
      <c r="F10" s="1">
        <f>F18-F4</f>
        <v>8</v>
      </c>
      <c r="G10" s="1">
        <f t="shared" si="0"/>
        <v>37849</v>
      </c>
      <c r="H10" s="1" t="s">
        <v>29</v>
      </c>
      <c r="I10" s="1"/>
    </row>
    <row r="11" spans="1:9" ht="13.5" x14ac:dyDescent="0.15">
      <c r="A11" s="40"/>
      <c r="B11" s="44"/>
      <c r="C11" s="16" t="s">
        <v>19</v>
      </c>
      <c r="D11" s="1">
        <f t="shared" ref="D11" si="1">D19-D5</f>
        <v>2260</v>
      </c>
      <c r="E11" s="1">
        <f t="shared" si="0"/>
        <v>209084</v>
      </c>
      <c r="F11" s="1">
        <f t="shared" si="0"/>
        <v>2259</v>
      </c>
      <c r="G11" s="1">
        <f>G19-G5</f>
        <v>210999</v>
      </c>
      <c r="H11" s="1"/>
      <c r="I11" s="1"/>
    </row>
    <row r="12" spans="1:9" ht="13.5" x14ac:dyDescent="0.15">
      <c r="A12" s="40"/>
      <c r="B12" s="44"/>
      <c r="C12" s="16" t="s">
        <v>16</v>
      </c>
      <c r="D12" s="1">
        <f t="shared" ref="D12" si="2">D20-D6</f>
        <v>1861</v>
      </c>
      <c r="E12" s="1">
        <f t="shared" si="0"/>
        <v>633340</v>
      </c>
      <c r="F12" s="1">
        <f t="shared" si="0"/>
        <v>1853</v>
      </c>
      <c r="G12" s="1">
        <f t="shared" si="0"/>
        <v>629328</v>
      </c>
      <c r="H12" s="1"/>
      <c r="I12" s="24"/>
    </row>
    <row r="13" spans="1:9" ht="27" x14ac:dyDescent="0.15">
      <c r="A13" s="40"/>
      <c r="B13" s="44"/>
      <c r="C13" s="18" t="s">
        <v>23</v>
      </c>
      <c r="D13" s="1">
        <f t="shared" ref="D13" si="3">D21-D7</f>
        <v>927</v>
      </c>
      <c r="E13" s="1">
        <f t="shared" si="0"/>
        <v>67729</v>
      </c>
      <c r="F13" s="1">
        <f t="shared" si="0"/>
        <v>930</v>
      </c>
      <c r="G13" s="1">
        <f t="shared" si="0"/>
        <v>67549</v>
      </c>
      <c r="H13" s="1"/>
      <c r="I13" s="1"/>
    </row>
    <row r="14" spans="1:9" ht="27" x14ac:dyDescent="0.15">
      <c r="A14" s="40"/>
      <c r="B14" s="44"/>
      <c r="C14" s="18" t="s">
        <v>24</v>
      </c>
      <c r="D14" s="1">
        <f t="shared" ref="D14" si="4">D22-D8</f>
        <v>1264</v>
      </c>
      <c r="E14" s="1">
        <f t="shared" si="0"/>
        <v>22441</v>
      </c>
      <c r="F14" s="1">
        <f t="shared" si="0"/>
        <v>1108</v>
      </c>
      <c r="G14" s="1">
        <f>G22-G8</f>
        <v>22162</v>
      </c>
      <c r="H14" s="1"/>
      <c r="I14" s="1"/>
    </row>
    <row r="15" spans="1:9" ht="13.5" x14ac:dyDescent="0.15">
      <c r="A15" s="40"/>
      <c r="B15" s="46"/>
      <c r="C15" s="16" t="s">
        <v>13</v>
      </c>
      <c r="D15" s="1">
        <f t="shared" ref="D15" si="5">D23-D9</f>
        <v>3</v>
      </c>
      <c r="E15" s="1">
        <f t="shared" si="0"/>
        <v>80</v>
      </c>
      <c r="F15" s="1">
        <f>F23-F9</f>
        <v>141</v>
      </c>
      <c r="G15" s="1">
        <f t="shared" si="0"/>
        <v>81</v>
      </c>
      <c r="H15" s="1"/>
      <c r="I15" s="1"/>
    </row>
    <row r="16" spans="1:9" ht="14.25" thickBot="1" x14ac:dyDescent="0.2">
      <c r="A16" s="41"/>
      <c r="B16" s="30" t="s">
        <v>20</v>
      </c>
      <c r="C16" s="31"/>
      <c r="D16" s="13">
        <v>15255</v>
      </c>
      <c r="E16" s="13">
        <v>2681764</v>
      </c>
      <c r="F16" s="13">
        <f>SUM(F18:F23)</f>
        <v>15213</v>
      </c>
      <c r="G16" s="13">
        <f>SUM(G18:G23)</f>
        <v>2678623</v>
      </c>
    </row>
    <row r="18" spans="2:8" ht="27" x14ac:dyDescent="0.15">
      <c r="B18" s="45" t="s">
        <v>26</v>
      </c>
      <c r="C18" s="18" t="s">
        <v>22</v>
      </c>
      <c r="D18" s="1">
        <v>22</v>
      </c>
      <c r="E18" s="1">
        <v>160657</v>
      </c>
      <c r="F18" s="25">
        <v>22</v>
      </c>
      <c r="G18" s="25">
        <v>160657</v>
      </c>
      <c r="H18" t="s">
        <v>28</v>
      </c>
    </row>
    <row r="19" spans="2:8" ht="13.5" x14ac:dyDescent="0.15">
      <c r="B19" s="44"/>
      <c r="C19" s="16" t="s">
        <v>19</v>
      </c>
      <c r="D19" s="1">
        <v>3624</v>
      </c>
      <c r="E19" s="1">
        <v>777089</v>
      </c>
      <c r="F19" s="25">
        <v>3618</v>
      </c>
      <c r="G19" s="25">
        <v>778507</v>
      </c>
    </row>
    <row r="20" spans="2:8" ht="13.5" x14ac:dyDescent="0.15">
      <c r="B20" s="44"/>
      <c r="C20" s="16" t="s">
        <v>16</v>
      </c>
      <c r="D20" s="1">
        <v>2812</v>
      </c>
      <c r="E20" s="24">
        <v>831767</v>
      </c>
      <c r="F20" s="25">
        <v>2802</v>
      </c>
      <c r="G20" s="27">
        <v>827861</v>
      </c>
    </row>
    <row r="21" spans="2:8" ht="27" x14ac:dyDescent="0.15">
      <c r="B21" s="44"/>
      <c r="C21" s="18" t="s">
        <v>23</v>
      </c>
      <c r="D21" s="1">
        <v>7098</v>
      </c>
      <c r="E21" s="1">
        <v>869402</v>
      </c>
      <c r="F21" s="25">
        <v>7113</v>
      </c>
      <c r="G21" s="25">
        <v>870926</v>
      </c>
    </row>
    <row r="22" spans="2:8" ht="27" x14ac:dyDescent="0.15">
      <c r="B22" s="44"/>
      <c r="C22" s="18" t="s">
        <v>24</v>
      </c>
      <c r="D22" s="1">
        <v>1666</v>
      </c>
      <c r="E22" s="1">
        <v>41201</v>
      </c>
      <c r="F22" s="25">
        <v>1505</v>
      </c>
      <c r="G22" s="25">
        <v>40512</v>
      </c>
    </row>
    <row r="23" spans="2:8" ht="13.5" x14ac:dyDescent="0.15">
      <c r="B23" s="46"/>
      <c r="C23" s="16" t="s">
        <v>13</v>
      </c>
      <c r="D23" s="1">
        <v>15</v>
      </c>
      <c r="E23" s="1">
        <v>158</v>
      </c>
      <c r="F23" s="25">
        <v>153</v>
      </c>
      <c r="G23" s="25">
        <v>160</v>
      </c>
    </row>
  </sheetData>
  <mergeCells count="8">
    <mergeCell ref="A2:C3"/>
    <mergeCell ref="F2:G2"/>
    <mergeCell ref="D2:E2"/>
    <mergeCell ref="B18:B23"/>
    <mergeCell ref="A4:A16"/>
    <mergeCell ref="B4:B9"/>
    <mergeCell ref="B10:B15"/>
    <mergeCell ref="B16:C16"/>
  </mergeCells>
  <phoneticPr fontId="6"/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（3）</vt:lpstr>
      <vt:lpstr>計算用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admin</cp:lastModifiedBy>
  <cp:lastPrinted>2021-10-04T06:08:17Z</cp:lastPrinted>
  <dcterms:created xsi:type="dcterms:W3CDTF">2003-03-26T08:24:12Z</dcterms:created>
  <dcterms:modified xsi:type="dcterms:W3CDTF">2022-04-06T06:37:02Z</dcterms:modified>
</cp:coreProperties>
</file>