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80" windowWidth="14610" windowHeight="7440" tabRatio="925"/>
  </bookViews>
  <sheets>
    <sheet name="（28）" sheetId="27" r:id="rId1"/>
  </sheets>
  <calcPr calcId="145621" fullPrecision="0"/>
</workbook>
</file>

<file path=xl/calcChain.xml><?xml version="1.0" encoding="utf-8"?>
<calcChain xmlns="http://schemas.openxmlformats.org/spreadsheetml/2006/main">
  <c r="J6" i="27" l="1"/>
  <c r="E6" i="27"/>
  <c r="F6" i="27"/>
  <c r="G6" i="27"/>
  <c r="B21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H6" i="27"/>
  <c r="I6" i="27"/>
  <c r="D6" i="27"/>
  <c r="C6" i="27"/>
  <c r="B7" i="27"/>
  <c r="B6" i="27" l="1"/>
</calcChain>
</file>

<file path=xl/sharedStrings.xml><?xml version="1.0" encoding="utf-8"?>
<sst xmlns="http://schemas.openxmlformats.org/spreadsheetml/2006/main" count="30" uniqueCount="28">
  <si>
    <t>（２８）指定文化財の状況</t>
    <phoneticPr fontId="1"/>
  </si>
  <si>
    <t>資料：文化財保護課</t>
    <rPh sb="3" eb="6">
      <t>ブンカザイ</t>
    </rPh>
    <rPh sb="6" eb="8">
      <t>ホゴ</t>
    </rPh>
    <phoneticPr fontId="1"/>
  </si>
  <si>
    <t>種別</t>
    <rPh sb="0" eb="2">
      <t>シュベツ</t>
    </rPh>
    <phoneticPr fontId="4"/>
  </si>
  <si>
    <t>総数</t>
    <rPh sb="0" eb="2">
      <t>ソウスウ</t>
    </rPh>
    <phoneticPr fontId="4"/>
  </si>
  <si>
    <t>国指定</t>
    <rPh sb="0" eb="1">
      <t>クニ</t>
    </rPh>
    <rPh sb="1" eb="3">
      <t>シテイ</t>
    </rPh>
    <phoneticPr fontId="4"/>
  </si>
  <si>
    <t>国登録</t>
    <rPh sb="0" eb="1">
      <t>クニ</t>
    </rPh>
    <rPh sb="1" eb="3">
      <t>トウロク</t>
    </rPh>
    <phoneticPr fontId="4"/>
  </si>
  <si>
    <t>府指定</t>
    <rPh sb="0" eb="1">
      <t>フ</t>
    </rPh>
    <rPh sb="1" eb="3">
      <t>シテイ</t>
    </rPh>
    <phoneticPr fontId="4"/>
  </si>
  <si>
    <t>市指定</t>
    <rPh sb="0" eb="1">
      <t>シ</t>
    </rPh>
    <rPh sb="1" eb="3">
      <t>シテイ</t>
    </rPh>
    <phoneticPr fontId="4"/>
  </si>
  <si>
    <t>市選定</t>
    <rPh sb="0" eb="1">
      <t>シ</t>
    </rPh>
    <rPh sb="1" eb="3">
      <t>センテイ</t>
    </rPh>
    <phoneticPr fontId="4"/>
  </si>
  <si>
    <t>国宝</t>
    <rPh sb="0" eb="2">
      <t>コクホウ</t>
    </rPh>
    <phoneticPr fontId="4"/>
  </si>
  <si>
    <t>重要
文化財</t>
    <rPh sb="0" eb="2">
      <t>ジュウヨウ</t>
    </rPh>
    <rPh sb="3" eb="6">
      <t>ブンカザイ</t>
    </rPh>
    <phoneticPr fontId="4"/>
  </si>
  <si>
    <t>重要
無形
文化財</t>
    <rPh sb="0" eb="2">
      <t>ジュウヨウ</t>
    </rPh>
    <rPh sb="3" eb="5">
      <t>ムケイ</t>
    </rPh>
    <rPh sb="6" eb="9">
      <t>ブンカザイ</t>
    </rPh>
    <phoneticPr fontId="4"/>
  </si>
  <si>
    <t>史跡</t>
    <rPh sb="0" eb="2">
      <t>シセキ</t>
    </rPh>
    <phoneticPr fontId="4"/>
  </si>
  <si>
    <t>絵画</t>
    <rPh sb="0" eb="2">
      <t>カイガ</t>
    </rPh>
    <phoneticPr fontId="4"/>
  </si>
  <si>
    <t>彫刻</t>
    <rPh sb="0" eb="2">
      <t>チョウコク</t>
    </rPh>
    <phoneticPr fontId="4"/>
  </si>
  <si>
    <t>文書・典籍・書籍</t>
    <rPh sb="0" eb="2">
      <t>ブンショ</t>
    </rPh>
    <rPh sb="3" eb="5">
      <t>テンセキ</t>
    </rPh>
    <rPh sb="6" eb="8">
      <t>ショセキ</t>
    </rPh>
    <phoneticPr fontId="4"/>
  </si>
  <si>
    <t>工芸品</t>
    <rPh sb="0" eb="3">
      <t>コウゲイヒン</t>
    </rPh>
    <phoneticPr fontId="4"/>
  </si>
  <si>
    <t>建造物</t>
    <rPh sb="0" eb="3">
      <t>ケンゾウブツ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</si>
  <si>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</si>
  <si>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</si>
  <si>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工芸技術</t>
    <rPh sb="0" eb="2">
      <t>コウゲイ</t>
    </rPh>
    <rPh sb="2" eb="4">
      <t>ギジュツ</t>
    </rPh>
    <phoneticPr fontId="4"/>
  </si>
  <si>
    <t>名勝</t>
    <rPh sb="0" eb="2">
      <t>メイショウ</t>
    </rPh>
    <phoneticPr fontId="4"/>
  </si>
  <si>
    <t>天然記念物</t>
    <rPh sb="0" eb="2">
      <t>テンネン</t>
    </rPh>
    <rPh sb="2" eb="5">
      <t>キネンブツ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</si>
  <si>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</si>
  <si>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</si>
  <si>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無形文化財</t>
    <rPh sb="0" eb="2">
      <t>ムケイ</t>
    </rPh>
    <rPh sb="2" eb="5">
      <t>ブンカザイ</t>
    </rPh>
    <phoneticPr fontId="4"/>
  </si>
  <si>
    <t>選定保存地域</t>
    <rPh sb="0" eb="2">
      <t>センテイ</t>
    </rPh>
    <rPh sb="2" eb="4">
      <t>ホゾン</t>
    </rPh>
    <rPh sb="4" eb="6">
      <t>チイキ</t>
    </rPh>
    <phoneticPr fontId="4"/>
  </si>
  <si>
    <t>　　　令和3年4月1日現在</t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</si>
</sst>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.8"/>
      <name val="ＭＳ 明朝"/>
      <family val="1"/>
      <charset val="128"/>
    </font>
    <font>
      <sz val="6"/>
      <name val="ＭＳ Ｐ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right" vertical="top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2" xfId="0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tabSelected="1" workbookViewId="0"/>
  </sheetViews>
  <sheetFormatPr defaultRowHeight="12.75" x14ac:dyDescent="0.15"/>
  <cols>
    <col min="1" max="1" width="19.28515625" style="2" customWidth="1"/>
    <col min="2" max="2" width="9.140625" style="2" customWidth="1"/>
    <col min="3" max="3" width="7.85546875" style="2" customWidth="1"/>
    <col min="4" max="4" width="9.85546875" style="2" customWidth="1"/>
    <col min="5" max="8" width="9.140625" style="2" customWidth="1"/>
    <col min="9" max="16384" width="9.140625" style="2"/>
  </cols>
  <sheetData>
    <row r="1" spans="1:10" ht="25.5" x14ac:dyDescent="0.15">
      <c r="A1" s="1" t="s">
        <v>0</v>
      </c>
      <c r="C1" s="3"/>
      <c r="D1" s="3"/>
      <c r="E1" s="3"/>
      <c r="F1" s="3"/>
      <c r="G1" s="3"/>
      <c r="H1" s="3"/>
    </row>
    <row r="2" spans="1:10" ht="10.5" customHeight="1" x14ac:dyDescent="0.15">
      <c r="A2" s="1"/>
      <c r="C2" s="3"/>
      <c r="D2" s="3"/>
      <c r="E2" s="3"/>
      <c r="F2" s="3"/>
      <c r="G2" s="3"/>
      <c r="H2" s="3"/>
    </row>
    <row r="3" spans="1:10" s="5" customFormat="1" ht="14.25" thickBot="1" x14ac:dyDescent="0.2">
      <c r="A3" s="4"/>
      <c r="C3" s="4"/>
      <c r="D3" s="4"/>
      <c r="E3" s="4"/>
      <c r="F3" s="4"/>
      <c r="G3" s="4"/>
      <c r="H3" s="5" t="s">
        <v>27</v>
      </c>
      <c r="J3" s="6"/>
    </row>
    <row r="4" spans="1:10" s="5" customFormat="1" ht="15.75" customHeight="1" thickBot="1" x14ac:dyDescent="0.2">
      <c r="A4" s="15" t="s">
        <v>2</v>
      </c>
      <c r="B4" s="15" t="s">
        <v>3</v>
      </c>
      <c r="C4" s="17" t="s">
        <v>4</v>
      </c>
      <c r="D4" s="18"/>
      <c r="E4" s="18"/>
      <c r="F4" s="19"/>
      <c r="G4" s="13" t="s">
        <v>5</v>
      </c>
      <c r="H4" s="13" t="s">
        <v>6</v>
      </c>
      <c r="I4" s="13" t="s">
        <v>7</v>
      </c>
      <c r="J4" s="20" t="s">
        <v>8</v>
      </c>
    </row>
    <row r="5" spans="1:10" s="5" customFormat="1" ht="38.25" customHeight="1" thickBot="1" x14ac:dyDescent="0.2">
      <c r="A5" s="16"/>
      <c r="B5" s="16"/>
      <c r="C5" s="9" t="s">
        <v>9</v>
      </c>
      <c r="D5" s="8" t="s">
        <v>10</v>
      </c>
      <c r="E5" s="8" t="s">
        <v>11</v>
      </c>
      <c r="F5" s="9" t="s">
        <v>12</v>
      </c>
      <c r="G5" s="14"/>
      <c r="H5" s="14"/>
      <c r="I5" s="14"/>
      <c r="J5" s="21"/>
    </row>
    <row r="6" spans="1:10" s="5" customFormat="1" ht="16.5" customHeight="1" x14ac:dyDescent="0.15">
      <c r="A6" s="22" t="s">
        <v>3</v>
      </c>
      <c r="B6" s="10">
        <f>SUM(B7:B21)</f>
        <v>197</v>
      </c>
      <c r="C6" s="10">
        <f>SUM(C7:C21)</f>
        <v>8</v>
      </c>
      <c r="D6" s="10">
        <f>SUM(D7:D21)</f>
        <v>77</v>
      </c>
      <c r="E6" s="10">
        <f t="shared" ref="E6:G6" si="0">SUM(E7:E21)</f>
        <v>1</v>
      </c>
      <c r="F6" s="10">
        <f t="shared" si="0"/>
        <v>3</v>
      </c>
      <c r="G6" s="10">
        <f t="shared" si="0"/>
        <v>21</v>
      </c>
      <c r="H6" s="10">
        <f t="shared" ref="H6:J6" si="1">SUM(H7:H21)</f>
        <v>20</v>
      </c>
      <c r="I6" s="10">
        <f t="shared" si="1"/>
        <v>63</v>
      </c>
      <c r="J6" s="23">
        <f t="shared" si="1"/>
        <v>4</v>
      </c>
    </row>
    <row r="7" spans="1:10" s="5" customFormat="1" ht="16.5" customHeight="1" x14ac:dyDescent="0.15">
      <c r="A7" s="24" t="s">
        <v>13</v>
      </c>
      <c r="B7" s="11">
        <f>SUM(C7:J7)</f>
        <v>18</v>
      </c>
      <c r="C7" s="11">
        <v>1</v>
      </c>
      <c r="D7" s="11">
        <v>6</v>
      </c>
      <c r="E7" s="11"/>
      <c r="F7" s="11"/>
      <c r="G7" s="11"/>
      <c r="H7" s="11"/>
      <c r="I7" s="11">
        <v>11</v>
      </c>
      <c r="J7" s="11"/>
    </row>
    <row r="8" spans="1:10" s="5" customFormat="1" ht="16.5" customHeight="1" x14ac:dyDescent="0.15">
      <c r="A8" s="24" t="s">
        <v>14</v>
      </c>
      <c r="B8" s="11">
        <f t="shared" ref="B8:B20" si="2">SUM(C8:J8)</f>
        <v>59</v>
      </c>
      <c r="C8" s="11">
        <v>2</v>
      </c>
      <c r="D8" s="11">
        <v>34</v>
      </c>
      <c r="E8" s="11"/>
      <c r="F8" s="11"/>
      <c r="G8" s="11"/>
      <c r="H8" s="11">
        <v>5</v>
      </c>
      <c r="I8" s="11">
        <v>18</v>
      </c>
      <c r="J8" s="11"/>
    </row>
    <row r="9" spans="1:10" s="5" customFormat="1" ht="16.5" customHeight="1" x14ac:dyDescent="0.15">
      <c r="A9" s="24" t="s">
        <v>15</v>
      </c>
      <c r="B9" s="11">
        <f t="shared" si="2"/>
        <v>18</v>
      </c>
      <c r="C9" s="11">
        <v>3</v>
      </c>
      <c r="D9" s="11">
        <v>10</v>
      </c>
      <c r="E9" s="11"/>
      <c r="F9" s="11"/>
      <c r="G9" s="11"/>
      <c r="H9" s="11">
        <v>1</v>
      </c>
      <c r="I9" s="11">
        <v>4</v>
      </c>
      <c r="J9" s="11"/>
    </row>
    <row r="10" spans="1:10" s="5" customFormat="1" ht="16.5" customHeight="1" x14ac:dyDescent="0.15">
      <c r="A10" s="24" t="s">
        <v>16</v>
      </c>
      <c r="B10" s="11">
        <f t="shared" si="2"/>
        <v>16</v>
      </c>
      <c r="C10" s="11">
        <v>1</v>
      </c>
      <c r="D10" s="11">
        <v>10</v>
      </c>
      <c r="E10" s="11"/>
      <c r="F10" s="11"/>
      <c r="G10" s="11"/>
      <c r="H10" s="11">
        <v>2</v>
      </c>
      <c r="I10" s="11">
        <v>3</v>
      </c>
      <c r="J10" s="11"/>
    </row>
    <row r="11" spans="1:10" s="5" customFormat="1" ht="16.5" customHeight="1" x14ac:dyDescent="0.15">
      <c r="A11" s="24" t="s">
        <v>17</v>
      </c>
      <c r="B11" s="11">
        <f t="shared" si="2"/>
        <v>50</v>
      </c>
      <c r="C11" s="11">
        <v>1</v>
      </c>
      <c r="D11" s="11">
        <v>17</v>
      </c>
      <c r="E11" s="11"/>
      <c r="F11" s="11"/>
      <c r="G11" s="11">
        <v>21</v>
      </c>
      <c r="H11" s="11">
        <v>3</v>
      </c>
      <c r="I11" s="11">
        <v>8</v>
      </c>
      <c r="J11" s="11"/>
    </row>
    <row r="12" spans="1:10" s="5" customFormat="1" ht="16.5" customHeight="1" x14ac:dyDescent="0.15">
      <c r="A12" s="24" t="s">
        <v>18</v>
      </c>
      <c r="B12" s="11">
        <f t="shared" si="2"/>
        <v>3</v>
      </c>
      <c r="C12" s="11"/>
      <c r="D12" s="11"/>
      <c r="E12" s="11"/>
      <c r="F12" s="11"/>
      <c r="G12" s="11"/>
      <c r="H12" s="11">
        <v>1</v>
      </c>
      <c r="I12" s="11">
        <v>2</v>
      </c>
      <c r="J12" s="11"/>
    </row>
    <row r="13" spans="1:10" s="5" customFormat="1" ht="16.5" customHeight="1" x14ac:dyDescent="0.15">
      <c r="A13" s="24" t="s">
        <v>19</v>
      </c>
      <c r="B13" s="11">
        <f t="shared" si="2"/>
        <v>1</v>
      </c>
      <c r="C13" s="11"/>
      <c r="D13" s="11"/>
      <c r="E13" s="11"/>
      <c r="F13" s="11"/>
      <c r="G13" s="11"/>
      <c r="H13" s="11"/>
      <c r="I13" s="11">
        <v>1</v>
      </c>
      <c r="J13" s="11"/>
    </row>
    <row r="14" spans="1:10" s="5" customFormat="1" ht="16.5" customHeight="1" x14ac:dyDescent="0.15">
      <c r="A14" s="24" t="s">
        <v>20</v>
      </c>
      <c r="B14" s="11">
        <f t="shared" si="2"/>
        <v>1</v>
      </c>
      <c r="C14" s="11"/>
      <c r="D14" s="11"/>
      <c r="E14" s="11">
        <v>1</v>
      </c>
      <c r="F14" s="11"/>
      <c r="G14" s="11"/>
      <c r="H14" s="11"/>
      <c r="I14" s="11"/>
      <c r="J14" s="11"/>
    </row>
    <row r="15" spans="1:10" s="5" customFormat="1" ht="16.5" customHeight="1" x14ac:dyDescent="0.15">
      <c r="A15" s="24" t="s">
        <v>12</v>
      </c>
      <c r="B15" s="11">
        <f t="shared" si="2"/>
        <v>5</v>
      </c>
      <c r="C15" s="11"/>
      <c r="D15" s="11"/>
      <c r="E15" s="11"/>
      <c r="F15" s="11">
        <v>3</v>
      </c>
      <c r="G15" s="11"/>
      <c r="H15" s="11">
        <v>1</v>
      </c>
      <c r="I15" s="11">
        <v>1</v>
      </c>
      <c r="J15" s="11"/>
    </row>
    <row r="16" spans="1:10" s="5" customFormat="1" ht="16.5" customHeight="1" x14ac:dyDescent="0.15">
      <c r="A16" s="24" t="s">
        <v>21</v>
      </c>
      <c r="B16" s="11">
        <f t="shared" si="2"/>
        <v>3</v>
      </c>
      <c r="C16" s="11"/>
      <c r="D16" s="11"/>
      <c r="E16" s="11"/>
      <c r="F16" s="11"/>
      <c r="G16" s="11"/>
      <c r="H16" s="11">
        <v>2</v>
      </c>
      <c r="I16" s="11">
        <v>1</v>
      </c>
      <c r="J16" s="11"/>
    </row>
    <row r="17" spans="1:10" s="5" customFormat="1" ht="16.5" customHeight="1" x14ac:dyDescent="0.15">
      <c r="A17" s="24" t="s">
        <v>22</v>
      </c>
      <c r="B17" s="11">
        <f t="shared" si="2"/>
        <v>7</v>
      </c>
      <c r="C17" s="11"/>
      <c r="D17" s="11"/>
      <c r="E17" s="11"/>
      <c r="F17" s="11"/>
      <c r="G17" s="11"/>
      <c r="H17" s="11">
        <v>5</v>
      </c>
      <c r="I17" s="11">
        <v>2</v>
      </c>
      <c r="J17" s="11"/>
    </row>
    <row r="18" spans="1:10" s="5" customFormat="1" ht="16.5" customHeight="1" x14ac:dyDescent="0.15">
      <c r="A18" s="24" t="s">
        <v>23</v>
      </c>
      <c r="B18" s="11">
        <f t="shared" si="2"/>
        <v>6</v>
      </c>
      <c r="C18" s="11"/>
      <c r="D18" s="11"/>
      <c r="E18" s="11"/>
      <c r="F18" s="11"/>
      <c r="G18" s="11"/>
      <c r="H18" s="11"/>
      <c r="I18" s="11">
        <v>6</v>
      </c>
      <c r="J18" s="11"/>
    </row>
    <row r="19" spans="1:10" s="5" customFormat="1" ht="16.5" customHeight="1" x14ac:dyDescent="0.15">
      <c r="A19" s="24" t="s">
        <v>24</v>
      </c>
      <c r="B19" s="11">
        <f t="shared" si="2"/>
        <v>6</v>
      </c>
      <c r="C19" s="11"/>
      <c r="D19" s="11"/>
      <c r="E19" s="11"/>
      <c r="F19" s="11"/>
      <c r="G19" s="11"/>
      <c r="H19" s="11"/>
      <c r="I19" s="11">
        <v>6</v>
      </c>
      <c r="J19" s="11"/>
    </row>
    <row r="20" spans="1:10" s="5" customFormat="1" ht="16.5" customHeight="1" x14ac:dyDescent="0.15">
      <c r="A20" s="24" t="s">
        <v>25</v>
      </c>
      <c r="B20" s="11">
        <f t="shared" si="2"/>
        <v>0</v>
      </c>
      <c r="C20" s="11"/>
      <c r="D20" s="11"/>
      <c r="E20" s="11"/>
      <c r="F20" s="11"/>
      <c r="G20" s="11"/>
      <c r="H20" s="11"/>
      <c r="I20" s="11"/>
      <c r="J20" s="11"/>
    </row>
    <row r="21" spans="1:10" s="5" customFormat="1" ht="15.75" customHeight="1" thickBot="1" x14ac:dyDescent="0.2">
      <c r="A21" s="25" t="s">
        <v>26</v>
      </c>
      <c r="B21" s="12">
        <f>SUM(C21:J21)</f>
        <v>4</v>
      </c>
      <c r="C21" s="12"/>
      <c r="D21" s="12"/>
      <c r="E21" s="12"/>
      <c r="F21" s="12"/>
      <c r="G21" s="12"/>
      <c r="H21" s="12"/>
      <c r="I21" s="12"/>
      <c r="J21" s="12">
        <v>4</v>
      </c>
    </row>
    <row r="22" spans="1:10" ht="13.5" x14ac:dyDescent="0.15">
      <c r="J22" s="7" t="s">
        <v>1</v>
      </c>
    </row>
  </sheetData>
  <mergeCells count="7">
    <mergeCell ref="A4:A5"/>
    <mergeCell ref="B4:B5"/>
    <mergeCell ref="J4:J5"/>
    <mergeCell ref="G4:G5"/>
    <mergeCell ref="H4:H5"/>
    <mergeCell ref="C4:F4"/>
    <mergeCell ref="I4:I5"/>
  </mergeCells>
  <phoneticPr fontId="1"/>
  <pageMargins left="0.75" right="0.41" top="0.99" bottom="1" header="0.51200000000000001" footer="0.5120000000000000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（28）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2022-04-05T07:24:51Z</cp:lastPrinted>
  <dcterms:created xsi:type="dcterms:W3CDTF">2003-03-25T07:20:37Z</dcterms:created>
  <dcterms:modified xsi:type="dcterms:W3CDTF">2022-04-05T07:25:02Z</dcterms:modified>
</cp:coreProperties>
</file>