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9210" windowHeight="7410" tabRatio="589"/>
  </bookViews>
  <sheets>
    <sheet name="（９）" sheetId="13" r:id="rId1"/>
  </sheets>
  <calcPr calcId="145621" fullPrecision="0"/>
</workbook>
</file>

<file path=xl/calcChain.xml><?xml version="1.0" encoding="utf-8"?>
<calcChain xmlns="http://schemas.openxmlformats.org/spreadsheetml/2006/main">
  <c r="G6" i="13" l="1"/>
  <c r="F6" i="13"/>
  <c r="D6" i="13"/>
</calcChain>
</file>

<file path=xl/sharedStrings.xml><?xml version="1.0" encoding="utf-8"?>
<sst xmlns="http://schemas.openxmlformats.org/spreadsheetml/2006/main" count="13" uniqueCount="13">
  <si>
    <t>区　分</t>
    <rPh sb="0" eb="1">
      <t>ク</t>
    </rPh>
    <rPh sb="2" eb="3">
      <t>ブン</t>
    </rPh>
    <phoneticPr fontId="2"/>
  </si>
  <si>
    <t>立　　木　　地</t>
    <rPh sb="0" eb="1">
      <t>タテ</t>
    </rPh>
    <rPh sb="3" eb="4">
      <t>キ</t>
    </rPh>
    <rPh sb="6" eb="7">
      <t>チ</t>
    </rPh>
    <phoneticPr fontId="2"/>
  </si>
  <si>
    <t>その他</t>
    <rPh sb="2" eb="3">
      <t>タ</t>
    </rPh>
    <phoneticPr fontId="2"/>
  </si>
  <si>
    <t>合計面積</t>
    <rPh sb="0" eb="2">
      <t>ゴウケイ</t>
    </rPh>
    <rPh sb="2" eb="4">
      <t>メンセキ</t>
    </rPh>
    <phoneticPr fontId="2"/>
  </si>
  <si>
    <t>人工林率</t>
    <rPh sb="0" eb="3">
      <t>ジンコウリン</t>
    </rPh>
    <rPh sb="3" eb="4">
      <t>リツ</t>
    </rPh>
    <phoneticPr fontId="2"/>
  </si>
  <si>
    <t>人工林Ａ</t>
    <rPh sb="0" eb="3">
      <t>ジンコウリン</t>
    </rPh>
    <phoneticPr fontId="2"/>
  </si>
  <si>
    <t>天然林</t>
    <rPh sb="0" eb="3">
      <t>テンネンリン</t>
    </rPh>
    <phoneticPr fontId="2"/>
  </si>
  <si>
    <t>計</t>
    <rPh sb="0" eb="1">
      <t>ケイ</t>
    </rPh>
    <phoneticPr fontId="2"/>
  </si>
  <si>
    <t>Ｂ(ｈａ)</t>
    <phoneticPr fontId="2"/>
  </si>
  <si>
    <t>Ａ/Ｂ(％)</t>
    <phoneticPr fontId="2"/>
  </si>
  <si>
    <t>面積(ha)</t>
    <rPh sb="0" eb="1">
      <t>メン</t>
    </rPh>
    <rPh sb="1" eb="2">
      <t>セキ</t>
    </rPh>
    <phoneticPr fontId="2"/>
  </si>
  <si>
    <t>資料：農林課</t>
    <rPh sb="0" eb="2">
      <t>シリョウ</t>
    </rPh>
    <rPh sb="3" eb="6">
      <t>ノウリンカ</t>
    </rPh>
    <phoneticPr fontId="2"/>
  </si>
  <si>
    <t>（９）森林面積の状況</t>
    <rPh sb="3" eb="5">
      <t>シンリン</t>
    </rPh>
    <rPh sb="5" eb="7">
      <t>メンセキ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</si>
</sst>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8" fontId="3" fillId="0" borderId="5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0" fillId="0" borderId="0" xfId="0" applyFill="1" applyBorder="1"/>
    <xf numFmtId="38" fontId="3" fillId="0" borderId="0" xfId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right" vertical="center"/>
    </xf>
    <xf numFmtId="38" fontId="0" fillId="0" borderId="0" xfId="0" applyNumberFormat="1" applyFill="1"/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58" fontId="3" fillId="0" borderId="12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7" fontId="0" fillId="0" borderId="8" xfId="0" applyNumberForma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6"/>
  <sheetViews>
    <sheetView showGridLines="0" tabSelected="1" workbookViewId="0"/>
  </sheetViews>
  <sheetFormatPr defaultColWidth="10" defaultRowHeight="12.75" x14ac:dyDescent="0.15"/>
  <cols>
    <col min="1" max="1" width="14" style="6" customWidth="1"/>
    <col min="2" max="3" width="14.7109375" style="6" customWidth="1"/>
    <col min="4" max="4" width="14.28515625" style="6" customWidth="1"/>
    <col min="5" max="5" width="13.5703125" style="6" customWidth="1"/>
    <col min="6" max="6" width="14.7109375" style="6" customWidth="1"/>
    <col min="7" max="7" width="13.85546875" style="4" customWidth="1"/>
    <col min="8" max="254" width="10" style="4" customWidth="1"/>
    <col min="255" max="16384" width="10" style="4"/>
  </cols>
  <sheetData>
    <row r="1" spans="1:7" ht="25.5" x14ac:dyDescent="0.15">
      <c r="A1" s="5" t="s">
        <v>12</v>
      </c>
    </row>
    <row r="2" spans="1:7" ht="8.25" customHeight="1" x14ac:dyDescent="0.15">
      <c r="A2" s="5"/>
    </row>
    <row r="3" spans="1:7" ht="14.25" thickBot="1" x14ac:dyDescent="0.2">
      <c r="A3" s="7"/>
      <c r="B3" s="8"/>
      <c r="C3" s="8"/>
      <c r="D3" s="8"/>
      <c r="E3" s="8"/>
      <c r="F3" s="26">
        <v>44287</v>
      </c>
      <c r="G3" s="27"/>
    </row>
    <row r="4" spans="1:7" ht="18" customHeight="1" x14ac:dyDescent="0.15">
      <c r="A4" s="22" t="s">
        <v>0</v>
      </c>
      <c r="B4" s="24" t="s">
        <v>1</v>
      </c>
      <c r="C4" s="24"/>
      <c r="D4" s="24"/>
      <c r="E4" s="24" t="s">
        <v>2</v>
      </c>
      <c r="F4" s="9" t="s">
        <v>3</v>
      </c>
      <c r="G4" s="10" t="s">
        <v>4</v>
      </c>
    </row>
    <row r="5" spans="1:7" ht="18" customHeight="1" x14ac:dyDescent="0.15">
      <c r="A5" s="23"/>
      <c r="B5" s="11" t="s">
        <v>5</v>
      </c>
      <c r="C5" s="11" t="s">
        <v>6</v>
      </c>
      <c r="D5" s="11" t="s">
        <v>7</v>
      </c>
      <c r="E5" s="25"/>
      <c r="F5" s="12" t="s">
        <v>8</v>
      </c>
      <c r="G5" s="13" t="s">
        <v>9</v>
      </c>
    </row>
    <row r="6" spans="1:7" ht="25.5" customHeight="1" thickBot="1" x14ac:dyDescent="0.2">
      <c r="A6" s="3" t="s">
        <v>10</v>
      </c>
      <c r="B6" s="29">
        <v>5248</v>
      </c>
      <c r="C6" s="29">
        <v>1900</v>
      </c>
      <c r="D6" s="29">
        <f>B6+C6</f>
        <v>7148</v>
      </c>
      <c r="E6" s="29">
        <v>161</v>
      </c>
      <c r="F6" s="29">
        <f>D6+E6</f>
        <v>7309</v>
      </c>
      <c r="G6" s="30">
        <f>B6/F6*100</f>
        <v>71.8</v>
      </c>
    </row>
    <row r="7" spans="1:7" ht="15" customHeight="1" x14ac:dyDescent="0.15">
      <c r="A7" s="14"/>
      <c r="B7" s="2"/>
      <c r="C7" s="2"/>
      <c r="D7" s="2"/>
      <c r="E7" s="2"/>
      <c r="F7" s="28" t="s">
        <v>11</v>
      </c>
      <c r="G7" s="28"/>
    </row>
    <row r="8" spans="1:7" ht="15" customHeight="1" x14ac:dyDescent="0.15">
      <c r="A8" s="15"/>
      <c r="B8" s="1"/>
      <c r="C8" s="1"/>
      <c r="D8" s="1"/>
      <c r="E8" s="1"/>
      <c r="F8" s="1"/>
      <c r="G8" s="16"/>
    </row>
    <row r="9" spans="1:7" ht="15" customHeight="1" x14ac:dyDescent="0.15">
      <c r="A9" s="15"/>
      <c r="B9" s="1"/>
      <c r="C9" s="1"/>
      <c r="D9" s="1"/>
      <c r="E9" s="1"/>
      <c r="F9" s="1"/>
      <c r="G9" s="16"/>
    </row>
    <row r="10" spans="1:7" ht="15" customHeight="1" x14ac:dyDescent="0.15">
      <c r="A10" s="15"/>
      <c r="B10" s="1"/>
      <c r="C10" s="1"/>
      <c r="D10" s="1"/>
      <c r="E10" s="1"/>
      <c r="F10" s="1"/>
      <c r="G10" s="16"/>
    </row>
    <row r="11" spans="1:7" ht="15" customHeight="1" x14ac:dyDescent="0.15">
      <c r="A11" s="15"/>
      <c r="B11" s="1"/>
      <c r="C11" s="1"/>
      <c r="D11" s="1"/>
      <c r="E11" s="1"/>
      <c r="F11" s="1"/>
      <c r="G11" s="16"/>
    </row>
    <row r="12" spans="1:7" ht="15" customHeight="1" x14ac:dyDescent="0.15">
      <c r="A12" s="15"/>
      <c r="B12" s="1"/>
      <c r="C12" s="1"/>
      <c r="D12" s="1"/>
      <c r="E12" s="17"/>
      <c r="F12" s="17"/>
      <c r="G12" s="16"/>
    </row>
    <row r="13" spans="1:7" ht="13.5" x14ac:dyDescent="0.15">
      <c r="A13" s="18"/>
      <c r="B13" s="19"/>
      <c r="C13" s="18"/>
      <c r="E13" s="20"/>
      <c r="F13" s="20"/>
    </row>
    <row r="16" spans="1:7" x14ac:dyDescent="0.15">
      <c r="D16" s="21"/>
    </row>
  </sheetData>
  <mergeCells count="5">
    <mergeCell ref="A4:A5"/>
    <mergeCell ref="B4:D4"/>
    <mergeCell ref="E4:E5"/>
    <mergeCell ref="F3:G3"/>
    <mergeCell ref="F7:G7"/>
  </mergeCells>
  <phoneticPr fontId="2"/>
  <printOptions horizontalCentered="1"/>
  <pageMargins left="0.27559055118110237" right="0.19685039370078741" top="0.9055118110236221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（９）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総務課アルバイト</dc:creator>
  <cp:lastModifiedBy>河内長野市</cp:lastModifiedBy>
  <cp:lastPrinted>2020-11-06T07:49:24Z</cp:lastPrinted>
  <dcterms:created xsi:type="dcterms:W3CDTF">2003-03-25T06:28:56Z</dcterms:created>
  <dcterms:modified xsi:type="dcterms:W3CDTF">2022-03-18T07:27:04Z</dcterms:modified>
</cp:coreProperties>
</file>