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5" yWindow="-30" windowWidth="11805" windowHeight="9120" tabRatio="987"/>
  </bookViews>
  <sheets>
    <sheet name="(6)-2" sheetId="21" r:id="rId1"/>
  </sheets>
  <calcPr calcId="145621" fullPrecision="0"/>
</workbook>
</file>

<file path=xl/calcChain.xml><?xml version="1.0" encoding="utf-8"?>
<calcChain xmlns="http://schemas.openxmlformats.org/spreadsheetml/2006/main">
  <c r="H8" i="21" l="1"/>
  <c r="H9" i="21"/>
  <c r="H10" i="21"/>
  <c r="H12" i="21"/>
  <c r="H13" i="21"/>
  <c r="H14" i="21"/>
  <c r="H7" i="21" l="1"/>
</calcChain>
</file>

<file path=xl/sharedStrings.xml><?xml version="1.0" encoding="utf-8"?>
<sst xmlns="http://schemas.openxmlformats.org/spreadsheetml/2006/main" count="24" uniqueCount="20">
  <si>
    <t xml:space="preserve"> 構成比</t>
  </si>
  <si>
    <t>総額</t>
  </si>
  <si>
    <t>その他</t>
  </si>
  <si>
    <t>その他の金融機関</t>
  </si>
  <si>
    <t>大阪府</t>
  </si>
  <si>
    <t>普通会計</t>
    <phoneticPr fontId="4"/>
  </si>
  <si>
    <t>各年度末現在</t>
  </si>
  <si>
    <t>単位：千円，％</t>
    <phoneticPr fontId="4"/>
  </si>
  <si>
    <t>区　　　  分</t>
    <phoneticPr fontId="4"/>
  </si>
  <si>
    <t>現在借入額</t>
    <phoneticPr fontId="4"/>
  </si>
  <si>
    <r>
      <t xml:space="preserve">　　　　　  </t>
    </r>
    <r>
      <rPr>
        <sz val="21.6"/>
        <rFont val="ＭＳ 明朝"/>
        <family val="1"/>
        <charset val="128"/>
      </rPr>
      <t>市債の借入先別現在高</t>
    </r>
    <phoneticPr fontId="4"/>
  </si>
  <si>
    <t>市中銀行</t>
    <rPh sb="0" eb="2">
      <t>シチュウ</t>
    </rPh>
    <phoneticPr fontId="4"/>
  </si>
  <si>
    <t>国の予算貸付</t>
    <rPh sb="0" eb="1">
      <t>クニ</t>
    </rPh>
    <rPh sb="2" eb="4">
      <t>ヨサン</t>
    </rPh>
    <rPh sb="4" eb="6">
      <t>カシツケ</t>
    </rPh>
    <phoneticPr fontId="4"/>
  </si>
  <si>
    <t>　資料：財政課</t>
    <rPh sb="6" eb="7">
      <t>カ</t>
    </rPh>
    <phoneticPr fontId="4"/>
  </si>
  <si>
    <t>旧郵政公社</t>
    <rPh sb="0" eb="1">
      <t>キュウ</t>
    </rPh>
    <rPh sb="1" eb="3">
      <t>ユウセイ</t>
    </rPh>
    <rPh sb="3" eb="5">
      <t>コウシャ</t>
    </rPh>
    <phoneticPr fontId="4"/>
  </si>
  <si>
    <t>財政融資</t>
    <rPh sb="0" eb="2">
      <t>ザイセイ</t>
    </rPh>
    <rPh sb="2" eb="4">
      <t>ユウシ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</si>
  <si>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</si>
  <si>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平成28年度</t>
  </si>
  <si>
    <t>平成29年度</t>
  </si>
  <si>
    <t>平成30年度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</si>
</sst>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_);[Red]\(#,##0.0\)"/>
  </numFmts>
  <fonts count="7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177" fontId="5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right" vertical="center"/>
    </xf>
    <xf numFmtId="0" fontId="0" fillId="0" borderId="0" xfId="0" applyFill="1" applyBorder="1"/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distributed" vertical="center"/>
    </xf>
    <xf numFmtId="0" fontId="5" fillId="0" borderId="3" xfId="0" applyNumberFormat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horizontal="distributed" vertical="center"/>
    </xf>
    <xf numFmtId="177" fontId="5" fillId="0" borderId="6" xfId="0" applyNumberFormat="1" applyFont="1" applyFill="1" applyBorder="1" applyAlignment="1">
      <alignment vertical="center"/>
    </xf>
    <xf numFmtId="0" fontId="5" fillId="0" borderId="0" xfId="0" applyFont="1" applyFill="1"/>
    <xf numFmtId="38" fontId="5" fillId="0" borderId="0" xfId="1" applyFont="1" applyFill="1"/>
    <xf numFmtId="0" fontId="6" fillId="0" borderId="0" xfId="0" applyFont="1" applyFill="1"/>
    <xf numFmtId="0" fontId="5" fillId="0" borderId="7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textRotation="255"/>
    </xf>
    <xf numFmtId="0" fontId="5" fillId="0" borderId="9" xfId="0" applyNumberFormat="1" applyFont="1" applyFill="1" applyBorder="1" applyAlignment="1">
      <alignment horizontal="center" vertical="center" textRotation="255"/>
    </xf>
    <xf numFmtId="0" fontId="5" fillId="0" borderId="0" xfId="0" applyNumberFormat="1" applyFont="1" applyFill="1" applyBorder="1" applyAlignment="1">
      <alignment horizontal="right"/>
    </xf>
    <xf numFmtId="176" fontId="5" fillId="0" borderId="4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horizontal="center" vertical="center" textRotation="255"/>
    </xf>
    <xf numFmtId="176" fontId="5" fillId="0" borderId="6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showGridLines="0" tabSelected="1" workbookViewId="0">
      <selection activeCell="E10" sqref="D10:E10"/>
    </sheetView>
  </sheetViews>
  <sheetFormatPr defaultRowHeight="12.75" x14ac:dyDescent="0.15"/>
  <cols>
    <col min="1" max="1" width="8.7109375" style="4" customWidth="1"/>
    <col min="2" max="2" width="19.7109375" style="4" customWidth="1"/>
    <col min="3" max="3" width="15.7109375" style="4" customWidth="1"/>
    <col min="4" max="4" width="8.7109375" style="4" customWidth="1"/>
    <col min="5" max="5" width="15.7109375" style="4" customWidth="1"/>
    <col min="6" max="6" width="8.7109375" style="4" customWidth="1"/>
    <col min="7" max="7" width="15.7109375" style="4" customWidth="1"/>
    <col min="8" max="8" width="8.7109375" style="4" customWidth="1"/>
    <col min="9" max="16384" width="9.140625" style="4"/>
  </cols>
  <sheetData>
    <row r="1" spans="1:9" ht="25.5" x14ac:dyDescent="0.15">
      <c r="A1" s="2" t="s">
        <v>10</v>
      </c>
      <c r="B1" s="3"/>
      <c r="C1" s="3"/>
      <c r="D1" s="3"/>
      <c r="E1" s="3"/>
      <c r="F1" s="3"/>
      <c r="G1" s="3"/>
      <c r="H1" s="3"/>
    </row>
    <row r="2" spans="1:9" x14ac:dyDescent="0.15">
      <c r="A2" s="2"/>
      <c r="B2" s="3"/>
      <c r="C2" s="3"/>
      <c r="D2" s="3"/>
      <c r="E2" s="3"/>
      <c r="F2" s="3"/>
      <c r="G2" s="3"/>
      <c r="H2" s="3"/>
    </row>
    <row r="3" spans="1:9" ht="15" customHeight="1" thickBot="1" x14ac:dyDescent="0.2">
      <c r="A3" s="5" t="s">
        <v>7</v>
      </c>
      <c r="B3" s="6"/>
      <c r="C3" s="6"/>
      <c r="D3" s="6"/>
      <c r="G3" s="6"/>
      <c r="H3" s="7" t="s">
        <v>6</v>
      </c>
    </row>
    <row r="4" spans="1:9" ht="17.25" customHeight="1" x14ac:dyDescent="0.15">
      <c r="A4" s="22" t="s">
        <v>8</v>
      </c>
      <c r="B4" s="23"/>
      <c r="C4" s="26" t="s">
        <v>17</v>
      </c>
      <c r="D4" s="27"/>
      <c r="E4" s="26" t="s">
        <v>18</v>
      </c>
      <c r="F4" s="27"/>
      <c r="G4" s="26" t="s">
        <v>19</v>
      </c>
      <c r="H4" s="27"/>
      <c r="I4" s="8"/>
    </row>
    <row r="5" spans="1:9" ht="17.25" customHeight="1" x14ac:dyDescent="0.15">
      <c r="A5" s="24"/>
      <c r="B5" s="25"/>
      <c r="C5" s="9" t="s">
        <v>9</v>
      </c>
      <c r="D5" s="10" t="s">
        <v>0</v>
      </c>
      <c r="E5" s="9" t="s">
        <v>9</v>
      </c>
      <c r="F5" s="10" t="s">
        <v>0</v>
      </c>
      <c r="G5" s="9" t="s">
        <v>9</v>
      </c>
      <c r="H5" s="10" t="s">
        <v>0</v>
      </c>
    </row>
    <row r="6" spans="1:9" ht="17.25" customHeight="1" x14ac:dyDescent="0.15">
      <c r="A6" s="28" t="s">
        <v>5</v>
      </c>
      <c r="B6" s="11" t="s">
        <v>1</v>
      </c>
      <c r="C6" s="31">
        <v>32725338</v>
      </c>
      <c r="D6" s="16">
        <v>100</v>
      </c>
      <c r="E6" s="31">
        <v>31871416</v>
      </c>
      <c r="F6" s="16">
        <v>100</v>
      </c>
      <c r="G6" s="31">
        <v>31370007</v>
      </c>
      <c r="H6" s="16">
        <v>100</v>
      </c>
    </row>
    <row r="7" spans="1:9" ht="17.25" customHeight="1" x14ac:dyDescent="0.15">
      <c r="A7" s="29"/>
      <c r="B7" s="12" t="s">
        <v>15</v>
      </c>
      <c r="C7" s="13">
        <v>12013001</v>
      </c>
      <c r="D7" s="1">
        <v>36.700000000000003</v>
      </c>
      <c r="E7" s="13">
        <v>11497284</v>
      </c>
      <c r="F7" s="1">
        <v>36.1</v>
      </c>
      <c r="G7" s="13">
        <v>11272798</v>
      </c>
      <c r="H7" s="1">
        <f t="shared" ref="H7:H14" si="0">ROUND(G7/G$6*100,1)</f>
        <v>35.9</v>
      </c>
    </row>
    <row r="8" spans="1:9" ht="17.25" customHeight="1" x14ac:dyDescent="0.15">
      <c r="A8" s="29"/>
      <c r="B8" s="12" t="s">
        <v>14</v>
      </c>
      <c r="C8" s="13">
        <v>2416387</v>
      </c>
      <c r="D8" s="1">
        <v>7.4</v>
      </c>
      <c r="E8" s="13">
        <v>2109716</v>
      </c>
      <c r="F8" s="1">
        <v>6.6</v>
      </c>
      <c r="G8" s="13">
        <v>1806531</v>
      </c>
      <c r="H8" s="1">
        <f t="shared" si="0"/>
        <v>5.8</v>
      </c>
    </row>
    <row r="9" spans="1:9" ht="17.25" customHeight="1" x14ac:dyDescent="0.15">
      <c r="A9" s="29"/>
      <c r="B9" s="14" t="s">
        <v>16</v>
      </c>
      <c r="C9" s="13">
        <v>12600273</v>
      </c>
      <c r="D9" s="1">
        <v>38.5</v>
      </c>
      <c r="E9" s="13">
        <v>13218431</v>
      </c>
      <c r="F9" s="1">
        <v>41.5</v>
      </c>
      <c r="G9" s="13">
        <v>13870909</v>
      </c>
      <c r="H9" s="1">
        <f t="shared" si="0"/>
        <v>44.2</v>
      </c>
    </row>
    <row r="10" spans="1:9" ht="17.25" customHeight="1" x14ac:dyDescent="0.15">
      <c r="A10" s="29"/>
      <c r="B10" s="12" t="s">
        <v>12</v>
      </c>
      <c r="C10" s="15">
        <v>112658</v>
      </c>
      <c r="D10" s="1">
        <v>0.3</v>
      </c>
      <c r="E10" s="15">
        <v>103992</v>
      </c>
      <c r="F10" s="1">
        <v>0.3</v>
      </c>
      <c r="G10" s="15">
        <v>95326</v>
      </c>
      <c r="H10" s="1">
        <f t="shared" si="0"/>
        <v>0.3</v>
      </c>
    </row>
    <row r="11" spans="1:9" ht="17.25" customHeight="1" x14ac:dyDescent="0.15">
      <c r="A11" s="29"/>
      <c r="B11" s="12" t="s">
        <v>11</v>
      </c>
      <c r="C11" s="13">
        <v>1418510</v>
      </c>
      <c r="D11" s="1">
        <v>4.3</v>
      </c>
      <c r="E11" s="13">
        <v>1583563</v>
      </c>
      <c r="F11" s="1">
        <v>5</v>
      </c>
      <c r="G11" s="13">
        <v>1272283</v>
      </c>
      <c r="H11" s="1">
        <v>4</v>
      </c>
    </row>
    <row r="12" spans="1:9" ht="17.25" customHeight="1" x14ac:dyDescent="0.15">
      <c r="A12" s="29"/>
      <c r="B12" s="12" t="s">
        <v>3</v>
      </c>
      <c r="C12" s="13">
        <v>1699458</v>
      </c>
      <c r="D12" s="1">
        <v>5.2</v>
      </c>
      <c r="E12" s="13">
        <v>1048096</v>
      </c>
      <c r="F12" s="1">
        <v>3.3</v>
      </c>
      <c r="G12" s="13">
        <v>844634</v>
      </c>
      <c r="H12" s="1">
        <f t="shared" si="0"/>
        <v>2.7</v>
      </c>
    </row>
    <row r="13" spans="1:9" ht="17.25" customHeight="1" x14ac:dyDescent="0.15">
      <c r="A13" s="29"/>
      <c r="B13" s="12" t="s">
        <v>4</v>
      </c>
      <c r="C13" s="13">
        <v>50667</v>
      </c>
      <c r="D13" s="1">
        <v>0.2</v>
      </c>
      <c r="E13" s="13">
        <v>33556</v>
      </c>
      <c r="F13" s="1">
        <v>0.1</v>
      </c>
      <c r="G13" s="13">
        <v>17889</v>
      </c>
      <c r="H13" s="1">
        <f t="shared" si="0"/>
        <v>0.1</v>
      </c>
    </row>
    <row r="14" spans="1:9" ht="17.25" customHeight="1" thickBot="1" x14ac:dyDescent="0.2">
      <c r="A14" s="32"/>
      <c r="B14" s="17" t="s">
        <v>2</v>
      </c>
      <c r="C14" s="33">
        <v>2414384</v>
      </c>
      <c r="D14" s="18">
        <v>7.4</v>
      </c>
      <c r="E14" s="33">
        <v>2276778</v>
      </c>
      <c r="F14" s="18">
        <v>7.1</v>
      </c>
      <c r="G14" s="33">
        <v>2189637</v>
      </c>
      <c r="H14" s="18">
        <f t="shared" si="0"/>
        <v>7</v>
      </c>
    </row>
    <row r="15" spans="1:9" ht="15" customHeight="1" x14ac:dyDescent="0.15">
      <c r="A15" s="21"/>
      <c r="B15" s="6"/>
      <c r="C15" s="6"/>
      <c r="D15" s="6"/>
      <c r="E15" s="19"/>
      <c r="G15" s="20"/>
      <c r="H15" s="30" t="s">
        <v>13</v>
      </c>
    </row>
  </sheetData>
  <mergeCells count="5">
    <mergeCell ref="A4:B5"/>
    <mergeCell ref="G4:H4"/>
    <mergeCell ref="C4:D4"/>
    <mergeCell ref="E4:F4"/>
    <mergeCell ref="A6:A14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(6)-2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河内長野</cp:lastModifiedBy>
  <cp:lastPrinted>2019-10-17T07:30:57Z</cp:lastPrinted>
  <dcterms:created xsi:type="dcterms:W3CDTF">2003-03-27T03:55:37Z</dcterms:created>
  <dcterms:modified xsi:type="dcterms:W3CDTF">2020-03-30T06:55:01Z</dcterms:modified>
</cp:coreProperties>
</file>