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95" windowWidth="15480" windowHeight="4755" tabRatio="616"/>
  </bookViews>
  <sheets>
    <sheet name="（10）" sheetId="12" r:id="rId1"/>
  </sheets>
  <definedNames>
    <definedName name="_xlnm.Print_Area" localSheetId="0">'（10）'!$A:$Q</definedName>
  </definedNames>
  <calcPr calcId="145621" fullPrecision="0"/>
</workbook>
</file>

<file path=xl/calcChain.xml><?xml version="1.0" encoding="utf-8"?>
<calcChain xmlns="http://schemas.openxmlformats.org/spreadsheetml/2006/main">
  <c r="O20" i="12" l="1"/>
  <c r="O18" i="12"/>
  <c r="O17" i="12"/>
  <c r="O15" i="12"/>
  <c r="O14" i="12"/>
  <c r="O13" i="12"/>
  <c r="O12" i="12"/>
  <c r="O11" i="12"/>
  <c r="O10" i="12"/>
  <c r="O9" i="12"/>
  <c r="O7" i="12"/>
  <c r="O6" i="12"/>
</calcChain>
</file>

<file path=xl/sharedStrings.xml><?xml version="1.0" encoding="utf-8"?>
<sst xmlns="http://schemas.openxmlformats.org/spreadsheetml/2006/main" count="65" uniqueCount="33">
  <si>
    <t>計</t>
    <phoneticPr fontId="4"/>
  </si>
  <si>
    <t>男</t>
    <phoneticPr fontId="4"/>
  </si>
  <si>
    <t>女</t>
    <phoneticPr fontId="4"/>
  </si>
  <si>
    <t>区　　　分</t>
    <phoneticPr fontId="4"/>
  </si>
  <si>
    <t>普通科</t>
    <phoneticPr fontId="4"/>
  </si>
  <si>
    <t>農業に関する科</t>
    <phoneticPr fontId="4"/>
  </si>
  <si>
    <t>その他の学科</t>
    <phoneticPr fontId="4"/>
  </si>
  <si>
    <t>高等専門学校</t>
    <phoneticPr fontId="4"/>
  </si>
  <si>
    <t>就職者数</t>
    <phoneticPr fontId="4"/>
  </si>
  <si>
    <t>専修学校・各種学校等</t>
    <phoneticPr fontId="4"/>
  </si>
  <si>
    <t>その他</t>
    <phoneticPr fontId="4"/>
  </si>
  <si>
    <t>進学も就職もした数（再掲）</t>
    <phoneticPr fontId="4"/>
  </si>
  <si>
    <t>（再掲はぶく）</t>
    <phoneticPr fontId="4"/>
  </si>
  <si>
    <t>進学者数</t>
    <phoneticPr fontId="4"/>
  </si>
  <si>
    <t>卒業者数</t>
    <phoneticPr fontId="4"/>
  </si>
  <si>
    <t>各年5月1日現在</t>
    <rPh sb="3" eb="4">
      <t>ガツ</t>
    </rPh>
    <phoneticPr fontId="4"/>
  </si>
  <si>
    <t>進学者内訳</t>
    <rPh sb="0" eb="3">
      <t>シンガクシャ</t>
    </rPh>
    <rPh sb="3" eb="5">
      <t>ウチワケ</t>
    </rPh>
    <phoneticPr fontId="4"/>
  </si>
  <si>
    <t xml:space="preserve">- </t>
  </si>
  <si>
    <r>
      <t>（</t>
    </r>
    <r>
      <rPr>
        <sz val="11"/>
        <rFont val="ＭＳ 明朝"/>
        <family val="1"/>
        <charset val="128"/>
      </rPr>
      <t>高等部</t>
    </r>
    <r>
      <rPr>
        <sz val="11"/>
        <rFont val="ＭＳ ゴシック"/>
        <family val="3"/>
        <charset val="128"/>
      </rPr>
      <t>）</t>
    </r>
    <phoneticPr fontId="4"/>
  </si>
  <si>
    <t xml:space="preserve"> 　進　    学　    率  （％）  </t>
    <phoneticPr fontId="4"/>
  </si>
  <si>
    <t>資料：教育指導課</t>
    <rPh sb="3" eb="5">
      <t>キョウイク</t>
    </rPh>
    <rPh sb="5" eb="7">
      <t>シドウ</t>
    </rPh>
    <phoneticPr fontId="4"/>
  </si>
  <si>
    <r>
      <t>（１０）公立中学校卒業後の進路状況</t>
    </r>
    <r>
      <rPr>
        <sz val="10.3"/>
        <rFont val="ＭＳ 明朝"/>
        <family val="1"/>
        <charset val="128"/>
      </rPr>
      <t xml:space="preserve">                                  </t>
    </r>
    <phoneticPr fontId="4"/>
  </si>
  <si>
    <t>-</t>
  </si>
  <si>
    <t>平成27年</t>
  </si>
  <si>
    <t>平成28年</t>
  </si>
  <si>
    <t>平成29年</t>
  </si>
  <si>
    <t>平成30年</t>
  </si>
  <si>
    <t>令和元年</t>
    <rPh sb="0" eb="1">
      <t>レイ</t>
    </rPh>
    <rPh sb="1" eb="2">
      <t>ワ</t>
    </rPh>
    <rPh sb="2" eb="4">
      <t>ガンネン</t>
    </rPh>
    <phoneticPr fontId="4"/>
  </si>
  <si>
    <t>-</t>
    <phoneticPr fontId="4"/>
  </si>
  <si>
    <t>-</t>
    <phoneticPr fontId="4"/>
  </si>
  <si>
    <t>工業に関する科</t>
    <rPh sb="0" eb="2">
      <t>コウギョウ</t>
    </rPh>
    <rPh sb="3" eb="4">
      <t>カン</t>
    </rPh>
    <rPh sb="6" eb="7">
      <t>カ</t>
    </rPh>
    <phoneticPr fontId="4"/>
  </si>
  <si>
    <t>商業に関する科</t>
    <rPh sb="3" eb="4">
      <t>カン</t>
    </rPh>
    <rPh sb="6" eb="7">
      <t>カ</t>
    </rPh>
    <phoneticPr fontId="4"/>
  </si>
  <si>
    <t>視覚支援学校・聴覚支援学校・支援学校</t>
    <rPh sb="0" eb="2">
      <t>シカク</t>
    </rPh>
    <rPh sb="2" eb="4">
      <t>シエン</t>
    </rPh>
    <rPh sb="4" eb="6">
      <t>ガッコウ</t>
    </rPh>
    <rPh sb="7" eb="9">
      <t>チョウカク</t>
    </rPh>
    <rPh sb="9" eb="11">
      <t>シエン</t>
    </rPh>
    <rPh sb="11" eb="13">
      <t>ガッコウ</t>
    </rPh>
    <rPh sb="14" eb="16">
      <t>シエン</t>
    </rPh>
    <rPh sb="16" eb="18">
      <t>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</si>
</sst>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9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3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177" fontId="6" fillId="0" borderId="5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horizontal="distributed" vertical="center" indent="1"/>
    </xf>
    <xf numFmtId="177" fontId="6" fillId="0" borderId="9" xfId="1" applyNumberFormat="1" applyFont="1" applyFill="1" applyBorder="1" applyAlignment="1">
      <alignment horizontal="right" vertical="center"/>
    </xf>
    <xf numFmtId="177" fontId="6" fillId="0" borderId="8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6" fillId="0" borderId="2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9" fontId="6" fillId="0" borderId="12" xfId="1" applyNumberFormat="1" applyFont="1" applyFill="1" applyBorder="1" applyAlignment="1">
      <alignment horizontal="right" vertical="center"/>
    </xf>
    <xf numFmtId="49" fontId="6" fillId="0" borderId="13" xfId="1" applyNumberFormat="1" applyFont="1" applyFill="1" applyBorder="1" applyAlignment="1">
      <alignment horizontal="right" vertical="center"/>
    </xf>
    <xf numFmtId="49" fontId="6" fillId="0" borderId="14" xfId="1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vertical="top"/>
    </xf>
    <xf numFmtId="176" fontId="0" fillId="0" borderId="0" xfId="0" applyNumberFormat="1" applyFill="1" applyAlignment="1">
      <alignment horizontal="right" vertical="center"/>
    </xf>
    <xf numFmtId="0" fontId="6" fillId="0" borderId="7" xfId="0" applyNumberFormat="1" applyFont="1" applyFill="1" applyBorder="1" applyAlignment="1">
      <alignment horizontal="distributed" vertical="center" indent="1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7" xfId="0" applyNumberFormat="1" applyFont="1" applyFill="1" applyBorder="1" applyAlignment="1">
      <alignment horizontal="distributed" vertical="center" indent="1"/>
    </xf>
    <xf numFmtId="0" fontId="6" fillId="0" borderId="12" xfId="0" applyNumberFormat="1" applyFont="1" applyFill="1" applyBorder="1" applyAlignment="1">
      <alignment horizontal="distributed" vertical="center" indent="1"/>
    </xf>
    <xf numFmtId="0" fontId="6" fillId="0" borderId="14" xfId="0" applyNumberFormat="1" applyFont="1" applyFill="1" applyBorder="1" applyAlignment="1">
      <alignment horizontal="distributed" vertical="center" indent="1"/>
    </xf>
    <xf numFmtId="0" fontId="6" fillId="0" borderId="0" xfId="0" applyNumberFormat="1" applyFont="1" applyFill="1" applyBorder="1" applyAlignment="1">
      <alignment horizontal="distributed" vertical="center" indent="1" justifyLastLine="1"/>
    </xf>
    <xf numFmtId="0" fontId="6" fillId="0" borderId="7" xfId="0" applyNumberFormat="1" applyFont="1" applyFill="1" applyBorder="1" applyAlignment="1">
      <alignment horizontal="distributed" vertical="center" indent="1" justifyLastLine="1"/>
    </xf>
    <xf numFmtId="0" fontId="6" fillId="0" borderId="0" xfId="0" applyNumberFormat="1" applyFont="1" applyFill="1" applyBorder="1" applyAlignment="1">
      <alignment horizontal="distributed" vertical="center" justifyLastLine="1"/>
    </xf>
    <xf numFmtId="0" fontId="6" fillId="0" borderId="7" xfId="0" applyNumberFormat="1" applyFont="1" applyFill="1" applyBorder="1" applyAlignment="1">
      <alignment horizontal="distributed" vertical="center" justifyLastLine="1"/>
    </xf>
    <xf numFmtId="0" fontId="0" fillId="0" borderId="12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center" vertical="center" textRotation="255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8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indent="1"/>
    </xf>
    <xf numFmtId="0" fontId="6" fillId="0" borderId="8" xfId="0" applyNumberFormat="1" applyFont="1" applyFill="1" applyBorder="1" applyAlignment="1">
      <alignment horizontal="distributed" vertical="center" indent="1"/>
    </xf>
    <xf numFmtId="0" fontId="0" fillId="0" borderId="0" xfId="0" applyNumberForma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distributed" vertical="center" justifyLastLine="1"/>
    </xf>
    <xf numFmtId="176" fontId="3" fillId="0" borderId="0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22"/>
  <sheetViews>
    <sheetView showGridLines="0" tabSelected="1" zoomScale="86" zoomScaleNormal="86" workbookViewId="0">
      <selection activeCell="E12" sqref="E12"/>
    </sheetView>
  </sheetViews>
  <sheetFormatPr defaultColWidth="10" defaultRowHeight="12.75" x14ac:dyDescent="0.15"/>
  <cols>
    <col min="1" max="1" width="4.7109375" style="3" customWidth="1"/>
    <col min="2" max="2" width="33.7109375" style="2" customWidth="1"/>
    <col min="3" max="8" width="11.42578125" style="2" customWidth="1"/>
    <col min="9" max="9" width="11.7109375" style="3" customWidth="1"/>
    <col min="10" max="10" width="11.7109375" style="2" customWidth="1"/>
    <col min="11" max="12" width="11.7109375" style="3" customWidth="1"/>
    <col min="13" max="13" width="11.7109375" style="2" customWidth="1"/>
    <col min="14" max="14" width="11.7109375" style="3" customWidth="1"/>
    <col min="15" max="17" width="11.42578125" style="2" customWidth="1"/>
    <col min="18" max="18" width="10" style="2" customWidth="1"/>
    <col min="19" max="19" width="9" style="2" customWidth="1"/>
    <col min="20" max="242" width="10" style="2" customWidth="1"/>
    <col min="243" max="16384" width="10" style="2"/>
  </cols>
  <sheetData>
    <row r="1" spans="1:19" ht="25.5" x14ac:dyDescent="0.15">
      <c r="A1" s="1" t="s">
        <v>21</v>
      </c>
    </row>
    <row r="2" spans="1:19" ht="10.5" customHeight="1" x14ac:dyDescent="0.15">
      <c r="A2" s="1"/>
    </row>
    <row r="3" spans="1:19" ht="15" customHeight="1" thickBot="1" x14ac:dyDescent="0.2">
      <c r="D3" s="3"/>
      <c r="E3" s="3"/>
      <c r="J3" s="59"/>
      <c r="K3" s="34"/>
      <c r="O3" s="3"/>
      <c r="P3" s="50" t="s">
        <v>15</v>
      </c>
      <c r="Q3" s="51"/>
    </row>
    <row r="4" spans="1:19" ht="20.25" customHeight="1" x14ac:dyDescent="0.15">
      <c r="A4" s="38" t="s">
        <v>3</v>
      </c>
      <c r="B4" s="39"/>
      <c r="C4" s="35" t="s">
        <v>23</v>
      </c>
      <c r="D4" s="36"/>
      <c r="E4" s="37"/>
      <c r="F4" s="35" t="s">
        <v>24</v>
      </c>
      <c r="G4" s="36"/>
      <c r="H4" s="37"/>
      <c r="I4" s="35" t="s">
        <v>25</v>
      </c>
      <c r="J4" s="36"/>
      <c r="K4" s="37"/>
      <c r="L4" s="35" t="s">
        <v>26</v>
      </c>
      <c r="M4" s="36"/>
      <c r="N4" s="37"/>
      <c r="O4" s="35" t="s">
        <v>27</v>
      </c>
      <c r="P4" s="36"/>
      <c r="Q4" s="36"/>
    </row>
    <row r="5" spans="1:19" ht="21" customHeight="1" x14ac:dyDescent="0.15">
      <c r="A5" s="40"/>
      <c r="B5" s="41"/>
      <c r="C5" s="4" t="s">
        <v>0</v>
      </c>
      <c r="D5" s="4" t="s">
        <v>1</v>
      </c>
      <c r="E5" s="5" t="s">
        <v>2</v>
      </c>
      <c r="F5" s="6" t="s">
        <v>0</v>
      </c>
      <c r="G5" s="6" t="s">
        <v>1</v>
      </c>
      <c r="H5" s="6" t="s">
        <v>2</v>
      </c>
      <c r="I5" s="6" t="s">
        <v>0</v>
      </c>
      <c r="J5" s="6" t="s">
        <v>1</v>
      </c>
      <c r="K5" s="6" t="s">
        <v>2</v>
      </c>
      <c r="L5" s="6" t="s">
        <v>0</v>
      </c>
      <c r="M5" s="6" t="s">
        <v>1</v>
      </c>
      <c r="N5" s="6" t="s">
        <v>2</v>
      </c>
      <c r="O5" s="6" t="s">
        <v>0</v>
      </c>
      <c r="P5" s="6" t="s">
        <v>1</v>
      </c>
      <c r="Q5" s="7" t="s">
        <v>2</v>
      </c>
      <c r="R5" s="8"/>
    </row>
    <row r="6" spans="1:19" ht="18.95" customHeight="1" x14ac:dyDescent="0.15">
      <c r="A6" s="55" t="s">
        <v>14</v>
      </c>
      <c r="B6" s="56"/>
      <c r="C6" s="11">
        <v>969</v>
      </c>
      <c r="D6" s="10">
        <v>523</v>
      </c>
      <c r="E6" s="12">
        <v>446</v>
      </c>
      <c r="F6" s="11">
        <v>868</v>
      </c>
      <c r="G6" s="10">
        <v>422</v>
      </c>
      <c r="H6" s="12">
        <v>446</v>
      </c>
      <c r="I6" s="11">
        <v>955</v>
      </c>
      <c r="J6" s="10">
        <v>499</v>
      </c>
      <c r="K6" s="12">
        <v>456</v>
      </c>
      <c r="L6" s="10">
        <v>887</v>
      </c>
      <c r="M6" s="10">
        <v>442</v>
      </c>
      <c r="N6" s="10">
        <v>445</v>
      </c>
      <c r="O6" s="15">
        <f>SUM(P6:Q6)</f>
        <v>798</v>
      </c>
      <c r="P6" s="9">
        <v>394</v>
      </c>
      <c r="Q6" s="16">
        <v>404</v>
      </c>
      <c r="R6" s="61"/>
      <c r="S6" s="61"/>
    </row>
    <row r="7" spans="1:19" ht="18.95" customHeight="1" x14ac:dyDescent="0.15">
      <c r="A7" s="48" t="s">
        <v>13</v>
      </c>
      <c r="B7" s="49"/>
      <c r="C7" s="11">
        <v>948</v>
      </c>
      <c r="D7" s="10">
        <v>509</v>
      </c>
      <c r="E7" s="12">
        <v>439</v>
      </c>
      <c r="F7" s="11">
        <v>851</v>
      </c>
      <c r="G7" s="10">
        <v>414</v>
      </c>
      <c r="H7" s="12">
        <v>437</v>
      </c>
      <c r="I7" s="11">
        <v>940</v>
      </c>
      <c r="J7" s="10">
        <v>487</v>
      </c>
      <c r="K7" s="12">
        <v>453</v>
      </c>
      <c r="L7" s="10">
        <v>872</v>
      </c>
      <c r="M7" s="10">
        <v>435</v>
      </c>
      <c r="N7" s="10">
        <v>437</v>
      </c>
      <c r="O7" s="11">
        <f>SUM(P7:Q7)</f>
        <v>784</v>
      </c>
      <c r="P7" s="10">
        <v>386</v>
      </c>
      <c r="Q7" s="12">
        <v>398</v>
      </c>
      <c r="R7" s="61"/>
      <c r="S7" s="61"/>
    </row>
    <row r="8" spans="1:19" ht="18.95" customHeight="1" x14ac:dyDescent="0.15">
      <c r="A8" s="53" t="s">
        <v>19</v>
      </c>
      <c r="B8" s="54"/>
      <c r="C8" s="11">
        <v>98</v>
      </c>
      <c r="D8" s="10">
        <v>97</v>
      </c>
      <c r="E8" s="12">
        <v>98</v>
      </c>
      <c r="F8" s="11">
        <v>98</v>
      </c>
      <c r="G8" s="10">
        <v>98</v>
      </c>
      <c r="H8" s="12">
        <v>98</v>
      </c>
      <c r="I8" s="11">
        <v>98</v>
      </c>
      <c r="J8" s="10">
        <v>98</v>
      </c>
      <c r="K8" s="12">
        <v>99</v>
      </c>
      <c r="L8" s="10">
        <v>98</v>
      </c>
      <c r="M8" s="10">
        <v>98</v>
      </c>
      <c r="N8" s="10">
        <v>98</v>
      </c>
      <c r="O8" s="23">
        <v>98</v>
      </c>
      <c r="P8" s="22">
        <v>97</v>
      </c>
      <c r="Q8" s="24">
        <v>98</v>
      </c>
      <c r="R8" s="62"/>
      <c r="S8" s="62"/>
    </row>
    <row r="9" spans="1:19" ht="18.95" customHeight="1" x14ac:dyDescent="0.15">
      <c r="A9" s="13"/>
      <c r="B9" s="14" t="s">
        <v>4</v>
      </c>
      <c r="C9" s="15">
        <v>817</v>
      </c>
      <c r="D9" s="9">
        <v>431</v>
      </c>
      <c r="E9" s="16">
        <v>386</v>
      </c>
      <c r="F9" s="15">
        <v>733</v>
      </c>
      <c r="G9" s="9">
        <v>359</v>
      </c>
      <c r="H9" s="9">
        <v>374</v>
      </c>
      <c r="I9" s="15">
        <v>788</v>
      </c>
      <c r="J9" s="9">
        <v>399</v>
      </c>
      <c r="K9" s="16">
        <v>389</v>
      </c>
      <c r="L9" s="15">
        <v>722</v>
      </c>
      <c r="M9" s="9">
        <v>360</v>
      </c>
      <c r="N9" s="9">
        <v>362</v>
      </c>
      <c r="O9" s="15">
        <f t="shared" ref="O9:O15" si="0">SUM(P9:Q9)</f>
        <v>643</v>
      </c>
      <c r="P9" s="9">
        <v>323</v>
      </c>
      <c r="Q9" s="16">
        <v>320</v>
      </c>
      <c r="R9" s="17"/>
      <c r="S9" s="18"/>
    </row>
    <row r="10" spans="1:19" ht="18.95" customHeight="1" x14ac:dyDescent="0.15">
      <c r="A10" s="52" t="s">
        <v>16</v>
      </c>
      <c r="B10" s="31" t="s">
        <v>30</v>
      </c>
      <c r="C10" s="11">
        <v>31</v>
      </c>
      <c r="D10" s="10">
        <v>28</v>
      </c>
      <c r="E10" s="12">
        <v>3</v>
      </c>
      <c r="F10" s="11">
        <v>21</v>
      </c>
      <c r="G10" s="10">
        <v>17</v>
      </c>
      <c r="H10" s="10">
        <v>4</v>
      </c>
      <c r="I10" s="11">
        <v>39</v>
      </c>
      <c r="J10" s="10">
        <v>37</v>
      </c>
      <c r="K10" s="12">
        <v>2</v>
      </c>
      <c r="L10" s="11">
        <v>28</v>
      </c>
      <c r="M10" s="10">
        <v>25</v>
      </c>
      <c r="N10" s="10">
        <v>3</v>
      </c>
      <c r="O10" s="11">
        <f t="shared" si="0"/>
        <v>28</v>
      </c>
      <c r="P10" s="10">
        <v>25</v>
      </c>
      <c r="Q10" s="12">
        <v>3</v>
      </c>
      <c r="R10" s="19"/>
      <c r="S10" s="18"/>
    </row>
    <row r="11" spans="1:19" ht="18.95" customHeight="1" x14ac:dyDescent="0.15">
      <c r="A11" s="52"/>
      <c r="B11" s="31" t="s">
        <v>31</v>
      </c>
      <c r="C11" s="11">
        <v>4</v>
      </c>
      <c r="D11" s="32">
        <v>2</v>
      </c>
      <c r="E11" s="12">
        <v>2</v>
      </c>
      <c r="F11" s="32" t="s">
        <v>17</v>
      </c>
      <c r="G11" s="32" t="s">
        <v>17</v>
      </c>
      <c r="H11" s="32" t="s">
        <v>17</v>
      </c>
      <c r="I11" s="11">
        <v>3</v>
      </c>
      <c r="J11" s="10">
        <v>2</v>
      </c>
      <c r="K11" s="12">
        <v>1</v>
      </c>
      <c r="L11" s="10" t="s">
        <v>22</v>
      </c>
      <c r="M11" s="10" t="s">
        <v>22</v>
      </c>
      <c r="N11" s="10" t="s">
        <v>22</v>
      </c>
      <c r="O11" s="11">
        <f t="shared" si="0"/>
        <v>4</v>
      </c>
      <c r="P11" s="10">
        <v>3</v>
      </c>
      <c r="Q11" s="12">
        <v>1</v>
      </c>
      <c r="R11" s="19"/>
      <c r="S11" s="18"/>
    </row>
    <row r="12" spans="1:19" ht="18.95" customHeight="1" x14ac:dyDescent="0.15">
      <c r="A12" s="52"/>
      <c r="B12" s="31" t="s">
        <v>5</v>
      </c>
      <c r="C12" s="11">
        <v>9</v>
      </c>
      <c r="D12" s="10">
        <v>4</v>
      </c>
      <c r="E12" s="12">
        <v>5</v>
      </c>
      <c r="F12" s="11">
        <v>6</v>
      </c>
      <c r="G12" s="32">
        <v>1</v>
      </c>
      <c r="H12" s="10">
        <v>5</v>
      </c>
      <c r="I12" s="11">
        <v>6</v>
      </c>
      <c r="J12" s="10">
        <v>0</v>
      </c>
      <c r="K12" s="12">
        <v>6</v>
      </c>
      <c r="L12" s="11">
        <v>5</v>
      </c>
      <c r="M12" s="10">
        <v>1</v>
      </c>
      <c r="N12" s="10">
        <v>4</v>
      </c>
      <c r="O12" s="11">
        <f t="shared" si="0"/>
        <v>2</v>
      </c>
      <c r="P12" s="10" t="s">
        <v>28</v>
      </c>
      <c r="Q12" s="12">
        <v>2</v>
      </c>
      <c r="R12" s="19"/>
      <c r="S12" s="18"/>
    </row>
    <row r="13" spans="1:19" ht="18.95" customHeight="1" x14ac:dyDescent="0.15">
      <c r="A13" s="52"/>
      <c r="B13" s="31" t="s">
        <v>6</v>
      </c>
      <c r="C13" s="11">
        <v>82</v>
      </c>
      <c r="D13" s="10">
        <v>40</v>
      </c>
      <c r="E13" s="12">
        <v>42</v>
      </c>
      <c r="F13" s="11">
        <v>82</v>
      </c>
      <c r="G13" s="10">
        <v>30</v>
      </c>
      <c r="H13" s="10">
        <v>52</v>
      </c>
      <c r="I13" s="11">
        <v>98</v>
      </c>
      <c r="J13" s="10">
        <v>43</v>
      </c>
      <c r="K13" s="12">
        <v>55</v>
      </c>
      <c r="L13" s="11">
        <v>109</v>
      </c>
      <c r="M13" s="10">
        <v>42</v>
      </c>
      <c r="N13" s="10">
        <v>67</v>
      </c>
      <c r="O13" s="11">
        <f t="shared" si="0"/>
        <v>101</v>
      </c>
      <c r="P13" s="10">
        <v>31</v>
      </c>
      <c r="Q13" s="12">
        <v>70</v>
      </c>
      <c r="R13" s="19"/>
      <c r="S13" s="18"/>
    </row>
    <row r="14" spans="1:19" ht="18.95" customHeight="1" x14ac:dyDescent="0.15">
      <c r="A14" s="52"/>
      <c r="B14" s="31" t="s">
        <v>7</v>
      </c>
      <c r="C14" s="11">
        <v>3</v>
      </c>
      <c r="D14" s="32">
        <v>3</v>
      </c>
      <c r="E14" s="10" t="s">
        <v>17</v>
      </c>
      <c r="F14" s="33">
        <v>6</v>
      </c>
      <c r="G14" s="32">
        <v>5</v>
      </c>
      <c r="H14" s="10">
        <v>1</v>
      </c>
      <c r="I14" s="33">
        <v>5</v>
      </c>
      <c r="J14" s="32">
        <v>5</v>
      </c>
      <c r="K14" s="10">
        <v>0</v>
      </c>
      <c r="L14" s="11">
        <v>2</v>
      </c>
      <c r="M14" s="10">
        <v>2</v>
      </c>
      <c r="N14" s="10">
        <v>0</v>
      </c>
      <c r="O14" s="11">
        <f t="shared" si="0"/>
        <v>3</v>
      </c>
      <c r="P14" s="10">
        <v>3</v>
      </c>
      <c r="Q14" s="12" t="s">
        <v>28</v>
      </c>
      <c r="R14" s="19"/>
      <c r="S14" s="18"/>
    </row>
    <row r="15" spans="1:19" ht="24" x14ac:dyDescent="0.15">
      <c r="A15" s="52"/>
      <c r="B15" s="63" t="s">
        <v>32</v>
      </c>
      <c r="C15" s="11">
        <v>2</v>
      </c>
      <c r="D15" s="10">
        <v>1</v>
      </c>
      <c r="E15" s="12">
        <v>1</v>
      </c>
      <c r="F15" s="11">
        <v>3</v>
      </c>
      <c r="G15" s="10">
        <v>2</v>
      </c>
      <c r="H15" s="10">
        <v>1</v>
      </c>
      <c r="I15" s="11">
        <v>1</v>
      </c>
      <c r="J15" s="10">
        <v>1</v>
      </c>
      <c r="K15" s="12">
        <v>0</v>
      </c>
      <c r="L15" s="11">
        <v>6</v>
      </c>
      <c r="M15" s="10">
        <v>5</v>
      </c>
      <c r="N15" s="10">
        <v>1</v>
      </c>
      <c r="O15" s="11">
        <f t="shared" si="0"/>
        <v>3</v>
      </c>
      <c r="P15" s="10">
        <v>1</v>
      </c>
      <c r="Q15" s="12">
        <v>2</v>
      </c>
      <c r="R15" s="17"/>
      <c r="S15" s="18"/>
    </row>
    <row r="16" spans="1:19" ht="18.95" customHeight="1" x14ac:dyDescent="0.15">
      <c r="A16" s="20"/>
      <c r="B16" s="21" t="s">
        <v>18</v>
      </c>
      <c r="C16" s="23"/>
      <c r="D16" s="22"/>
      <c r="E16" s="24"/>
      <c r="F16" s="23"/>
      <c r="G16" s="22"/>
      <c r="H16" s="22"/>
      <c r="I16" s="23"/>
      <c r="J16" s="22"/>
      <c r="K16" s="24"/>
      <c r="L16" s="23"/>
      <c r="M16" s="22"/>
      <c r="N16" s="22"/>
      <c r="O16" s="23"/>
      <c r="P16" s="22"/>
      <c r="Q16" s="24"/>
      <c r="R16" s="17"/>
      <c r="S16" s="25"/>
    </row>
    <row r="17" spans="1:19" ht="18.95" customHeight="1" x14ac:dyDescent="0.15">
      <c r="A17" s="57" t="s">
        <v>8</v>
      </c>
      <c r="B17" s="58"/>
      <c r="C17" s="11">
        <v>6</v>
      </c>
      <c r="D17" s="10">
        <v>4</v>
      </c>
      <c r="E17" s="12">
        <v>2</v>
      </c>
      <c r="F17" s="11">
        <v>2</v>
      </c>
      <c r="G17" s="10">
        <v>1</v>
      </c>
      <c r="H17" s="12">
        <v>1</v>
      </c>
      <c r="I17" s="11">
        <v>4</v>
      </c>
      <c r="J17" s="10">
        <v>3</v>
      </c>
      <c r="K17" s="12">
        <v>1</v>
      </c>
      <c r="L17" s="10">
        <v>4</v>
      </c>
      <c r="M17" s="10">
        <v>3</v>
      </c>
      <c r="N17" s="10">
        <v>1</v>
      </c>
      <c r="O17" s="15">
        <f>SUM(P17:Q17)</f>
        <v>3</v>
      </c>
      <c r="P17" s="9">
        <v>2</v>
      </c>
      <c r="Q17" s="16">
        <v>1</v>
      </c>
      <c r="R17" s="60"/>
      <c r="S17" s="60"/>
    </row>
    <row r="18" spans="1:19" ht="18.95" customHeight="1" x14ac:dyDescent="0.15">
      <c r="A18" s="42" t="s">
        <v>9</v>
      </c>
      <c r="B18" s="43"/>
      <c r="C18" s="11">
        <v>12</v>
      </c>
      <c r="D18" s="10">
        <v>9</v>
      </c>
      <c r="E18" s="12">
        <v>3</v>
      </c>
      <c r="F18" s="11">
        <v>10</v>
      </c>
      <c r="G18" s="10">
        <v>4</v>
      </c>
      <c r="H18" s="12">
        <v>6</v>
      </c>
      <c r="I18" s="11">
        <v>5</v>
      </c>
      <c r="J18" s="10">
        <v>5</v>
      </c>
      <c r="K18" s="12">
        <v>0</v>
      </c>
      <c r="L18" s="10">
        <v>8</v>
      </c>
      <c r="M18" s="10">
        <v>3</v>
      </c>
      <c r="N18" s="10">
        <v>5</v>
      </c>
      <c r="O18" s="11">
        <f>SUM(P18:Q18)</f>
        <v>8</v>
      </c>
      <c r="P18" s="30">
        <v>5</v>
      </c>
      <c r="Q18" s="12">
        <v>3</v>
      </c>
      <c r="R18" s="60"/>
      <c r="S18" s="60"/>
    </row>
    <row r="19" spans="1:19" ht="18.95" customHeight="1" x14ac:dyDescent="0.15">
      <c r="A19" s="46" t="s">
        <v>12</v>
      </c>
      <c r="B19" s="47"/>
      <c r="C19" s="11"/>
      <c r="D19" s="10"/>
      <c r="E19" s="12"/>
      <c r="F19" s="11"/>
      <c r="G19" s="10"/>
      <c r="H19" s="12"/>
      <c r="I19" s="11"/>
      <c r="J19" s="10"/>
      <c r="K19" s="12"/>
      <c r="L19" s="10"/>
      <c r="M19" s="10"/>
      <c r="N19" s="10"/>
      <c r="O19" s="11"/>
      <c r="P19" s="10"/>
      <c r="Q19" s="12"/>
      <c r="R19" s="61"/>
      <c r="S19" s="61"/>
    </row>
    <row r="20" spans="1:19" ht="18.95" customHeight="1" x14ac:dyDescent="0.15">
      <c r="A20" s="42" t="s">
        <v>10</v>
      </c>
      <c r="B20" s="43"/>
      <c r="C20" s="11">
        <v>3</v>
      </c>
      <c r="D20" s="10">
        <v>1</v>
      </c>
      <c r="E20" s="12">
        <v>2</v>
      </c>
      <c r="F20" s="11">
        <v>5</v>
      </c>
      <c r="G20" s="10">
        <v>3</v>
      </c>
      <c r="H20" s="12">
        <v>2</v>
      </c>
      <c r="I20" s="11">
        <v>6</v>
      </c>
      <c r="J20" s="10">
        <v>4</v>
      </c>
      <c r="K20" s="12">
        <v>2</v>
      </c>
      <c r="L20" s="10">
        <v>3</v>
      </c>
      <c r="M20" s="10">
        <v>1</v>
      </c>
      <c r="N20" s="10">
        <v>2</v>
      </c>
      <c r="O20" s="11">
        <f>SUM(P20:Q20)</f>
        <v>3</v>
      </c>
      <c r="P20" s="10">
        <v>1</v>
      </c>
      <c r="Q20" s="12">
        <v>2</v>
      </c>
      <c r="R20" s="60"/>
      <c r="S20" s="60"/>
    </row>
    <row r="21" spans="1:19" ht="18.95" customHeight="1" thickBot="1" x14ac:dyDescent="0.2">
      <c r="A21" s="44" t="s">
        <v>11</v>
      </c>
      <c r="B21" s="45"/>
      <c r="C21" s="27" t="s">
        <v>17</v>
      </c>
      <c r="D21" s="26" t="s">
        <v>17</v>
      </c>
      <c r="E21" s="28" t="s">
        <v>17</v>
      </c>
      <c r="F21" s="26" t="s">
        <v>17</v>
      </c>
      <c r="G21" s="26" t="s">
        <v>17</v>
      </c>
      <c r="H21" s="28" t="s">
        <v>17</v>
      </c>
      <c r="I21" s="26" t="s">
        <v>17</v>
      </c>
      <c r="J21" s="26" t="s">
        <v>17</v>
      </c>
      <c r="K21" s="28" t="s">
        <v>17</v>
      </c>
      <c r="L21" s="26" t="s">
        <v>22</v>
      </c>
      <c r="M21" s="26" t="s">
        <v>22</v>
      </c>
      <c r="N21" s="26" t="s">
        <v>22</v>
      </c>
      <c r="O21" s="27" t="s">
        <v>28</v>
      </c>
      <c r="P21" s="26" t="s">
        <v>28</v>
      </c>
      <c r="Q21" s="28" t="s">
        <v>29</v>
      </c>
      <c r="R21" s="60"/>
      <c r="S21" s="60"/>
    </row>
    <row r="22" spans="1:19" x14ac:dyDescent="0.15">
      <c r="A22" s="29"/>
      <c r="B22" s="29"/>
      <c r="I22" s="29"/>
      <c r="J22" s="34"/>
      <c r="K22" s="34"/>
      <c r="L22" s="29"/>
      <c r="P22" s="34" t="s">
        <v>20</v>
      </c>
      <c r="Q22" s="34"/>
    </row>
  </sheetData>
  <mergeCells count="27">
    <mergeCell ref="R18:S18"/>
    <mergeCell ref="R19:S19"/>
    <mergeCell ref="R20:S20"/>
    <mergeCell ref="R21:S21"/>
    <mergeCell ref="R6:S6"/>
    <mergeCell ref="R7:S7"/>
    <mergeCell ref="R8:S8"/>
    <mergeCell ref="R17:S17"/>
    <mergeCell ref="P3:Q3"/>
    <mergeCell ref="I4:K4"/>
    <mergeCell ref="L4:N4"/>
    <mergeCell ref="A10:A15"/>
    <mergeCell ref="A18:B18"/>
    <mergeCell ref="A8:B8"/>
    <mergeCell ref="A6:B6"/>
    <mergeCell ref="A17:B17"/>
    <mergeCell ref="J3:K3"/>
    <mergeCell ref="F4:H4"/>
    <mergeCell ref="P22:Q22"/>
    <mergeCell ref="J22:K22"/>
    <mergeCell ref="C4:E4"/>
    <mergeCell ref="A4:B5"/>
    <mergeCell ref="A20:B20"/>
    <mergeCell ref="A21:B21"/>
    <mergeCell ref="A19:B19"/>
    <mergeCell ref="O4:Q4"/>
    <mergeCell ref="A7:B7"/>
  </mergeCells>
  <phoneticPr fontId="4"/>
  <pageMargins left="0.19652777777777777" right="0.27083333333333337" top="0.90486111111111112" bottom="0.80625000000000002" header="0" footer="0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（10）</vt:lpstr>
      <vt:lpstr>'（10）'!Print_Area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勝山　慎士</cp:lastModifiedBy>
  <cp:lastPrinted>2019-09-26T08:03:01Z</cp:lastPrinted>
  <dcterms:created xsi:type="dcterms:W3CDTF">2003-03-25T07:13:39Z</dcterms:created>
  <dcterms:modified xsi:type="dcterms:W3CDTF">2020-03-09T06:30:56Z</dcterms:modified>
</cp:coreProperties>
</file>