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9105" tabRatio="670" activeTab="0"/>
  </bookViews>
  <sheets>
    <sheet name="（5）-2" sheetId="1" r:id="rId1"/>
  </sheets>
  <definedNames/>
  <calcPr fullCalcOnLoad="1" fullPrecision="0"/>
</workbook>
</file>

<file path=xl/sharedStrings.xml><?xml version="1.0" encoding="utf-8"?>
<sst xmlns="http://schemas.openxmlformats.org/spreadsheetml/2006/main" count="31" uniqueCount="31">
  <si>
    <t>歳入総額</t>
  </si>
  <si>
    <t>市税</t>
  </si>
  <si>
    <t>地方譲与税</t>
  </si>
  <si>
    <t>利子割交付金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</si>
  <si>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</si>
  <si>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</si>
  <si>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</si>
  <si>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</si>
  <si>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</si>
  <si>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</si>
  <si>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</si>
  <si>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</si>
  <si>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</si>
  <si>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府支出金</t>
  </si>
  <si>
    <t>財産収入</t>
  </si>
  <si>
    <t>寄附金</t>
  </si>
  <si>
    <t>繰入金</t>
  </si>
  <si>
    <t>繰越金</t>
  </si>
  <si>
    <t>諸収入</t>
  </si>
  <si>
    <t>市債</t>
  </si>
  <si>
    <t>区分</t>
  </si>
  <si>
    <t>単位：千円</t>
  </si>
  <si>
    <t>配当割交付金</t>
  </si>
  <si>
    <t>株式等譲渡所得割交付金</t>
  </si>
  <si>
    <t>資料：財政課</t>
  </si>
  <si>
    <t xml:space="preserve">   普通会計款別歳入決算の状況</t>
  </si>
  <si>
    <t>平成24年度</t>
  </si>
  <si>
    <t>平成25年度</t>
  </si>
  <si>
    <t>平成26年度</t>
  </si>
  <si>
    <t>平成27年度</t>
  </si>
  <si>
    <t>平成28年度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</si>
</sst>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\ 0,000\)"/>
    <numFmt numFmtId="178" formatCode="\(00,000\)"/>
    <numFmt numFmtId="179" formatCode="\(0,000,000\)"/>
    <numFmt numFmtId="180" formatCode="&quot;△&quot;00,000"/>
    <numFmt numFmtId="181" formatCode="0_ "/>
    <numFmt numFmtId="182" formatCode="&quot;△&quot;0,000"/>
    <numFmt numFmtId="183" formatCode="\(\ 000\)"/>
    <numFmt numFmtId="184" formatCode="\(\ 000,000\)"/>
    <numFmt numFmtId="185" formatCode="0.0_ "/>
    <numFmt numFmtId="186" formatCode="0.00_ "/>
    <numFmt numFmtId="187" formatCode="&quot;△&quot;000,000"/>
    <numFmt numFmtId="188" formatCode="#,##0.00_ "/>
    <numFmt numFmtId="189" formatCode="\(000,000\)"/>
    <numFmt numFmtId="190" formatCode="0;&quot;△ &quot;0"/>
    <numFmt numFmtId="191" formatCode="#,##0;&quot;△ &quot;#,##0"/>
    <numFmt numFmtId="192" formatCode="0.00_);[Red]\(0.00\)"/>
    <numFmt numFmtId="193" formatCode="#,##0_ ;[Red]\-#,##0\ "/>
    <numFmt numFmtId="194" formatCode="0_);[Red]\(0\)"/>
    <numFmt numFmtId="195" formatCode="#,##0_);[Red]\(#,##0\)"/>
  </numFmts>
  <fonts count="43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Ｐ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95" fontId="5" fillId="0" borderId="0" xfId="49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10" xfId="0" applyNumberFormat="1" applyFont="1" applyFill="1" applyBorder="1" applyAlignment="1">
      <alignment horizontal="distributed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0" fontId="5" fillId="0" borderId="13" xfId="0" applyNumberFormat="1" applyFont="1" applyFill="1" applyBorder="1" applyAlignment="1">
      <alignment horizontal="distributed" vertical="center" indent="1"/>
    </xf>
    <xf numFmtId="195" fontId="0" fillId="0" borderId="0" xfId="0" applyNumberFormat="1" applyFill="1" applyAlignment="1">
      <alignment/>
    </xf>
    <xf numFmtId="193" fontId="5" fillId="0" borderId="0" xfId="49" applyNumberFormat="1" applyFont="1" applyFill="1" applyBorder="1" applyAlignment="1">
      <alignment horizontal="right" vertical="center"/>
    </xf>
    <xf numFmtId="193" fontId="5" fillId="0" borderId="0" xfId="49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distributed" vertical="center" indent="1"/>
    </xf>
    <xf numFmtId="193" fontId="5" fillId="0" borderId="15" xfId="49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top"/>
    </xf>
    <xf numFmtId="0" fontId="5" fillId="0" borderId="0" xfId="0" applyNumberFormat="1" applyFon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tabSelected="1" zoomScalePageLayoutView="0" workbookViewId="0" topLeftCell="A1">
      <selection activeCell="G6" sqref="G6"/>
    </sheetView>
  </sheetViews>
  <sheetFormatPr defaultColWidth="8.796875" defaultRowHeight="12.75"/>
  <cols>
    <col min="1" max="1" width="30.09765625" style="5" customWidth="1"/>
    <col min="2" max="6" width="13.59765625" style="5" customWidth="1"/>
    <col min="7" max="16384" width="9.09765625" style="5" customWidth="1"/>
  </cols>
  <sheetData>
    <row r="1" spans="1:7" ht="25.5">
      <c r="A1" s="2" t="s">
        <v>25</v>
      </c>
      <c r="B1" s="3"/>
      <c r="C1" s="3"/>
      <c r="D1" s="3"/>
      <c r="E1" s="3"/>
      <c r="F1" s="3"/>
      <c r="G1" s="4"/>
    </row>
    <row r="2" spans="1:7" ht="12.75" customHeight="1">
      <c r="A2" s="2"/>
      <c r="B2" s="3"/>
      <c r="C2" s="3"/>
      <c r="D2" s="3"/>
      <c r="E2" s="3"/>
      <c r="F2" s="3"/>
      <c r="G2" s="4"/>
    </row>
    <row r="3" spans="1:7" ht="13.5" thickBot="1">
      <c r="A3" s="6" t="s">
        <v>21</v>
      </c>
      <c r="B3" s="4"/>
      <c r="C3" s="4"/>
      <c r="D3" s="4"/>
      <c r="E3" s="4"/>
      <c r="F3" s="4"/>
      <c r="G3" s="4"/>
    </row>
    <row r="4" spans="1:7" ht="21.75" customHeight="1">
      <c r="A4" s="7" t="s">
        <v>20</v>
      </c>
      <c r="B4" s="8" t="s">
        <v>26</v>
      </c>
      <c r="C4" s="9" t="s">
        <v>27</v>
      </c>
      <c r="D4" s="9" t="s">
        <v>28</v>
      </c>
      <c r="E4" s="9" t="s">
        <v>29</v>
      </c>
      <c r="F4" s="8" t="s">
        <v>30</v>
      </c>
      <c r="G4" s="10"/>
    </row>
    <row r="5" spans="1:7" ht="21" customHeight="1">
      <c r="A5" s="11" t="s">
        <v>0</v>
      </c>
      <c r="B5" s="1">
        <v>32753015</v>
      </c>
      <c r="C5" s="1">
        <v>35169147</v>
      </c>
      <c r="D5" s="1">
        <v>36152119</v>
      </c>
      <c r="E5" s="1">
        <f>SUM(E7:E27)</f>
        <v>34368702</v>
      </c>
      <c r="F5" s="1">
        <f>SUM(F7:F27)</f>
        <v>34730749</v>
      </c>
      <c r="G5" s="4"/>
    </row>
    <row r="6" spans="1:7" ht="12.75" customHeight="1">
      <c r="A6" s="11"/>
      <c r="B6" s="1"/>
      <c r="C6" s="1"/>
      <c r="D6" s="1"/>
      <c r="E6" s="12"/>
      <c r="F6" s="1"/>
      <c r="G6" s="4"/>
    </row>
    <row r="7" spans="1:7" ht="19.5" customHeight="1">
      <c r="A7" s="11" t="s">
        <v>1</v>
      </c>
      <c r="B7" s="1">
        <v>12619738</v>
      </c>
      <c r="C7" s="1">
        <v>12665494</v>
      </c>
      <c r="D7" s="1">
        <v>12631354</v>
      </c>
      <c r="E7" s="1">
        <v>12385896</v>
      </c>
      <c r="F7" s="1">
        <v>12182282</v>
      </c>
      <c r="G7" s="4"/>
    </row>
    <row r="8" spans="1:7" ht="19.5" customHeight="1">
      <c r="A8" s="11" t="s">
        <v>2</v>
      </c>
      <c r="B8" s="1">
        <v>240697</v>
      </c>
      <c r="C8" s="1">
        <v>228512</v>
      </c>
      <c r="D8" s="1">
        <v>217662</v>
      </c>
      <c r="E8" s="1">
        <v>227545</v>
      </c>
      <c r="F8" s="1">
        <v>226435</v>
      </c>
      <c r="G8" s="4"/>
    </row>
    <row r="9" spans="1:7" ht="19.5" customHeight="1">
      <c r="A9" s="11" t="s">
        <v>3</v>
      </c>
      <c r="B9" s="1">
        <v>69390</v>
      </c>
      <c r="C9" s="1">
        <v>66665</v>
      </c>
      <c r="D9" s="1">
        <v>63594</v>
      </c>
      <c r="E9" s="1">
        <v>52032</v>
      </c>
      <c r="F9" s="1">
        <v>21652</v>
      </c>
      <c r="G9" s="4"/>
    </row>
    <row r="10" spans="1:7" ht="19.5" customHeight="1">
      <c r="A10" s="11" t="s">
        <v>22</v>
      </c>
      <c r="B10" s="13">
        <v>53618</v>
      </c>
      <c r="C10" s="13">
        <v>96405</v>
      </c>
      <c r="D10" s="13">
        <v>170725</v>
      </c>
      <c r="E10" s="14">
        <v>121311</v>
      </c>
      <c r="F10" s="13">
        <v>78908</v>
      </c>
      <c r="G10" s="4"/>
    </row>
    <row r="11" spans="1:7" ht="19.5" customHeight="1">
      <c r="A11" s="11" t="s">
        <v>23</v>
      </c>
      <c r="B11" s="13">
        <v>12297</v>
      </c>
      <c r="C11" s="13">
        <v>147484</v>
      </c>
      <c r="D11" s="13">
        <v>89626</v>
      </c>
      <c r="E11" s="14">
        <v>132378</v>
      </c>
      <c r="F11" s="13">
        <v>46182</v>
      </c>
      <c r="G11" s="4"/>
    </row>
    <row r="12" spans="1:7" ht="19.5" customHeight="1">
      <c r="A12" s="11" t="s">
        <v>4</v>
      </c>
      <c r="B12" s="14">
        <v>841651</v>
      </c>
      <c r="C12" s="14">
        <v>834477</v>
      </c>
      <c r="D12" s="14">
        <v>1079097</v>
      </c>
      <c r="E12" s="14">
        <v>1953688</v>
      </c>
      <c r="F12" s="14">
        <v>1748958</v>
      </c>
      <c r="G12" s="4"/>
    </row>
    <row r="13" spans="1:7" ht="19.5" customHeight="1">
      <c r="A13" s="11" t="s">
        <v>5</v>
      </c>
      <c r="B13" s="14">
        <v>21963</v>
      </c>
      <c r="C13" s="14">
        <v>21042</v>
      </c>
      <c r="D13" s="14">
        <v>21893</v>
      </c>
      <c r="E13" s="14">
        <v>20748</v>
      </c>
      <c r="F13" s="14">
        <v>20094</v>
      </c>
      <c r="G13" s="4"/>
    </row>
    <row r="14" spans="1:7" ht="19.5" customHeight="1">
      <c r="A14" s="11" t="s">
        <v>6</v>
      </c>
      <c r="B14" s="14">
        <v>124104</v>
      </c>
      <c r="C14" s="14">
        <v>112477</v>
      </c>
      <c r="D14" s="14">
        <v>53449</v>
      </c>
      <c r="E14" s="14">
        <v>82809</v>
      </c>
      <c r="F14" s="14">
        <v>90272</v>
      </c>
      <c r="G14" s="4"/>
    </row>
    <row r="15" spans="1:7" ht="19.5" customHeight="1">
      <c r="A15" s="11" t="s">
        <v>7</v>
      </c>
      <c r="B15" s="14">
        <v>67766</v>
      </c>
      <c r="C15" s="14">
        <v>62966</v>
      </c>
      <c r="D15" s="14">
        <v>57575</v>
      </c>
      <c r="E15" s="14">
        <v>55982</v>
      </c>
      <c r="F15" s="14">
        <v>55989</v>
      </c>
      <c r="G15" s="4"/>
    </row>
    <row r="16" spans="1:7" ht="19.5" customHeight="1">
      <c r="A16" s="11" t="s">
        <v>8</v>
      </c>
      <c r="B16" s="14">
        <v>6286135</v>
      </c>
      <c r="C16" s="14">
        <v>6399154</v>
      </c>
      <c r="D16" s="14">
        <v>6113430</v>
      </c>
      <c r="E16" s="14">
        <v>6219620</v>
      </c>
      <c r="F16" s="14">
        <v>5906416</v>
      </c>
      <c r="G16" s="4"/>
    </row>
    <row r="17" spans="1:7" ht="19.5" customHeight="1">
      <c r="A17" s="11" t="s">
        <v>9</v>
      </c>
      <c r="B17" s="14">
        <v>18548</v>
      </c>
      <c r="C17" s="14">
        <v>17829</v>
      </c>
      <c r="D17" s="14">
        <v>16051</v>
      </c>
      <c r="E17" s="14">
        <v>17225</v>
      </c>
      <c r="F17" s="14">
        <v>16119</v>
      </c>
      <c r="G17" s="4"/>
    </row>
    <row r="18" spans="1:7" ht="19.5" customHeight="1">
      <c r="A18" s="11" t="s">
        <v>10</v>
      </c>
      <c r="B18" s="14">
        <v>308933</v>
      </c>
      <c r="C18" s="14">
        <v>333560</v>
      </c>
      <c r="D18" s="14">
        <v>368522</v>
      </c>
      <c r="E18" s="14">
        <v>364485</v>
      </c>
      <c r="F18" s="14">
        <v>388345</v>
      </c>
      <c r="G18" s="4"/>
    </row>
    <row r="19" spans="1:7" ht="19.5" customHeight="1">
      <c r="A19" s="11" t="s">
        <v>11</v>
      </c>
      <c r="B19" s="14">
        <v>730129</v>
      </c>
      <c r="C19" s="14">
        <v>699749</v>
      </c>
      <c r="D19" s="14">
        <v>638189</v>
      </c>
      <c r="E19" s="14">
        <f>316913+313197</f>
        <v>630110</v>
      </c>
      <c r="F19" s="14">
        <f>333445+320177</f>
        <v>653622</v>
      </c>
      <c r="G19" s="4"/>
    </row>
    <row r="20" spans="1:7" ht="19.5" customHeight="1">
      <c r="A20" s="11" t="s">
        <v>12</v>
      </c>
      <c r="B20" s="14">
        <v>5303800</v>
      </c>
      <c r="C20" s="14">
        <v>5602056</v>
      </c>
      <c r="D20" s="14">
        <v>6023513</v>
      </c>
      <c r="E20" s="14">
        <v>6003589</v>
      </c>
      <c r="F20" s="14">
        <v>6295954</v>
      </c>
      <c r="G20" s="4"/>
    </row>
    <row r="21" spans="1:7" ht="19.5" customHeight="1">
      <c r="A21" s="11" t="s">
        <v>13</v>
      </c>
      <c r="B21" s="14">
        <v>2217915</v>
      </c>
      <c r="C21" s="14">
        <v>2287731</v>
      </c>
      <c r="D21" s="14">
        <v>2424592</v>
      </c>
      <c r="E21" s="14">
        <v>2589439</v>
      </c>
      <c r="F21" s="14">
        <v>2551012</v>
      </c>
      <c r="G21" s="4"/>
    </row>
    <row r="22" spans="1:7" ht="19.5" customHeight="1">
      <c r="A22" s="11" t="s">
        <v>14</v>
      </c>
      <c r="B22" s="14">
        <v>113258</v>
      </c>
      <c r="C22" s="14">
        <v>183034</v>
      </c>
      <c r="D22" s="14">
        <v>166415</v>
      </c>
      <c r="E22" s="14">
        <v>106519</v>
      </c>
      <c r="F22" s="14">
        <v>139591</v>
      </c>
      <c r="G22" s="4"/>
    </row>
    <row r="23" spans="1:7" ht="19.5" customHeight="1">
      <c r="A23" s="11" t="s">
        <v>15</v>
      </c>
      <c r="B23" s="14">
        <v>3440</v>
      </c>
      <c r="C23" s="14">
        <v>42846</v>
      </c>
      <c r="D23" s="14">
        <v>19348</v>
      </c>
      <c r="E23" s="14">
        <v>37716</v>
      </c>
      <c r="F23" s="14">
        <v>35995</v>
      </c>
      <c r="G23" s="4"/>
    </row>
    <row r="24" spans="1:7" ht="19.5" customHeight="1">
      <c r="A24" s="11" t="s">
        <v>16</v>
      </c>
      <c r="B24" s="14">
        <v>329020</v>
      </c>
      <c r="C24" s="14">
        <v>1273809</v>
      </c>
      <c r="D24" s="14">
        <v>1627507</v>
      </c>
      <c r="E24" s="14">
        <v>294631</v>
      </c>
      <c r="F24" s="14">
        <v>743946</v>
      </c>
      <c r="G24" s="4"/>
    </row>
    <row r="25" spans="1:7" ht="19.5" customHeight="1">
      <c r="A25" s="11" t="s">
        <v>17</v>
      </c>
      <c r="B25" s="14">
        <v>122216</v>
      </c>
      <c r="C25" s="14">
        <v>106306</v>
      </c>
      <c r="D25" s="14">
        <v>166759</v>
      </c>
      <c r="E25" s="14">
        <v>198143</v>
      </c>
      <c r="F25" s="14">
        <v>285944</v>
      </c>
      <c r="G25" s="4"/>
    </row>
    <row r="26" spans="1:7" ht="19.5" customHeight="1">
      <c r="A26" s="11" t="s">
        <v>18</v>
      </c>
      <c r="B26" s="14">
        <v>368897</v>
      </c>
      <c r="C26" s="14">
        <v>404751</v>
      </c>
      <c r="D26" s="14">
        <v>993718</v>
      </c>
      <c r="E26" s="14">
        <v>433136</v>
      </c>
      <c r="F26" s="14">
        <v>437533</v>
      </c>
      <c r="G26" s="4"/>
    </row>
    <row r="27" spans="1:7" ht="19.5" customHeight="1" thickBot="1">
      <c r="A27" s="15" t="s">
        <v>19</v>
      </c>
      <c r="B27" s="16">
        <v>2899500</v>
      </c>
      <c r="C27" s="16">
        <v>3582800</v>
      </c>
      <c r="D27" s="16">
        <v>3209100</v>
      </c>
      <c r="E27" s="16">
        <v>2441700</v>
      </c>
      <c r="F27" s="16">
        <v>2805500</v>
      </c>
      <c r="G27" s="4"/>
    </row>
    <row r="28" spans="1:7" ht="15" customHeight="1">
      <c r="A28" s="17"/>
      <c r="B28" s="17"/>
      <c r="C28" s="17"/>
      <c r="D28" s="4"/>
      <c r="F28" s="18" t="s">
        <v>24</v>
      </c>
      <c r="G28" s="4"/>
    </row>
    <row r="29" spans="1:6" ht="12.75">
      <c r="A29" s="4"/>
      <c r="B29" s="4"/>
      <c r="C29" s="4"/>
      <c r="D29" s="4"/>
      <c r="F29" s="4"/>
    </row>
    <row r="30" spans="1:7" ht="12.75">
      <c r="A30" s="4"/>
      <c r="B30" s="4"/>
      <c r="C30" s="4"/>
      <c r="D30" s="4"/>
      <c r="E30" s="4"/>
      <c r="F30" s="4"/>
      <c r="G30" s="4"/>
    </row>
  </sheetData>
  <sheetProtection/>
  <printOptions horizontalCentered="1"/>
  <pageMargins left="0.5511811023622047" right="0.4724409448818898" top="0.984251968503937" bottom="0.984251968503937" header="0.5118110236220472" footer="0.5118110236220472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</cp:lastModifiedBy>
  <cp:lastPrinted>2015-08-06T02:11:31Z</cp:lastPrinted>
  <dcterms:created xsi:type="dcterms:W3CDTF">2003-03-27T03:53:42Z</dcterms:created>
  <dcterms:modified xsi:type="dcterms:W3CDTF">2018-01-30T00:46:23Z</dcterms:modified>
  <cp:category/>
  <cp:version/>
  <cp:contentType/>
  <cp:contentStatus/>
</cp:coreProperties>
</file>