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852" activeTab="0"/>
  </bookViews>
  <sheets>
    <sheet name="（5）-3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<sst xmlns="http://schemas.openxmlformats.org/spreadsheetml/2006/main" count="27" uniqueCount="26">
  <si>
    <t>単位：千円</t>
  </si>
  <si>
    <t>総額</t>
  </si>
  <si>
    <t>区分</t>
  </si>
  <si>
    <t>計</t>
  </si>
  <si>
    <t>人件費</t>
  </si>
  <si>
    <t>扶助費</t>
  </si>
  <si>
    <t>公債費</t>
  </si>
  <si>
    <t>普通建設事業費</t>
  </si>
  <si>
    <t>災害復旧事業費</t>
  </si>
  <si>
    <t>物件費</t>
  </si>
  <si>
    <t>維持補修費</t>
  </si>
  <si>
    <t>補助費等</t>
  </si>
  <si>
    <t>積立金</t>
  </si>
  <si>
    <t>繰出金</t>
  </si>
  <si>
    <t>義務的経費</t>
  </si>
  <si>
    <t>投資的経費</t>
  </si>
  <si>
    <t>その他の経費</t>
  </si>
  <si>
    <t>投資及び出資金
貸付金</t>
  </si>
  <si>
    <t>普通会計性質別歳出決算の状況</t>
  </si>
  <si>
    <t>計</t>
  </si>
  <si>
    <t>資料：財政課</t>
  </si>
  <si>
    <t>平成17年度</t>
  </si>
  <si>
    <t>平成18年度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</si>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</sst>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#,##0_);[Red]\(#,##0\)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15" xfId="0" applyNumberFormat="1" applyFont="1" applyBorder="1" applyAlignment="1">
      <alignment vertical="top"/>
    </xf>
    <xf numFmtId="0" fontId="6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194" fontId="6" fillId="0" borderId="17" xfId="0" applyNumberFormat="1" applyFont="1" applyBorder="1" applyAlignment="1">
      <alignment vertical="center"/>
    </xf>
    <xf numFmtId="194" fontId="6" fillId="0" borderId="17" xfId="49" applyNumberFormat="1" applyFont="1" applyBorder="1" applyAlignment="1">
      <alignment vertical="center"/>
    </xf>
    <xf numFmtId="194" fontId="6" fillId="0" borderId="0" xfId="0" applyNumberFormat="1" applyFont="1" applyBorder="1" applyAlignment="1">
      <alignment vertical="center"/>
    </xf>
    <xf numFmtId="194" fontId="6" fillId="0" borderId="0" xfId="49" applyNumberFormat="1" applyFont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194" fontId="6" fillId="0" borderId="18" xfId="49" applyNumberFormat="1" applyFont="1" applyBorder="1" applyAlignment="1">
      <alignment vertical="center"/>
    </xf>
    <xf numFmtId="194" fontId="6" fillId="0" borderId="0" xfId="49" applyNumberFormat="1" applyFont="1" applyBorder="1" applyAlignment="1">
      <alignment vertical="center"/>
    </xf>
    <xf numFmtId="194" fontId="6" fillId="0" borderId="0" xfId="0" applyNumberFormat="1" applyFont="1" applyBorder="1" applyAlignment="1">
      <alignment horizontal="right" vertical="center"/>
    </xf>
    <xf numFmtId="194" fontId="6" fillId="0" borderId="19" xfId="0" applyNumberFormat="1" applyFont="1" applyBorder="1" applyAlignment="1">
      <alignment vertical="center"/>
    </xf>
    <xf numFmtId="194" fontId="6" fillId="0" borderId="19" xfId="49" applyNumberFormat="1" applyFont="1" applyBorder="1" applyAlignment="1">
      <alignment vertical="center"/>
    </xf>
    <xf numFmtId="194" fontId="6" fillId="0" borderId="20" xfId="49" applyNumberFormat="1" applyFont="1" applyBorder="1" applyAlignment="1">
      <alignment vertical="center"/>
    </xf>
    <xf numFmtId="0" fontId="6" fillId="0" borderId="21" xfId="0" applyNumberFormat="1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2" xfId="0" applyNumberFormat="1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5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9"/>
  <sheetViews>
    <sheetView showGridLines="0" tabSelected="1" zoomScalePageLayoutView="0" workbookViewId="0" topLeftCell="A1">
      <selection activeCell="G6" sqref="G6"/>
    </sheetView>
  </sheetViews>
  <sheetFormatPr defaultColWidth="10" defaultRowHeight="12.75"/>
  <cols>
    <col min="1" max="1" width="5.69921875" style="2" customWidth="1"/>
    <col min="2" max="2" width="16.69921875" style="2" customWidth="1"/>
    <col min="3" max="7" width="15.69921875" style="2" customWidth="1"/>
    <col min="8" max="253" width="10" style="0" customWidth="1"/>
  </cols>
  <sheetData>
    <row r="1" ht="25.5">
      <c r="A1" s="1" t="s">
        <v>18</v>
      </c>
    </row>
    <row r="2" spans="1:7" ht="14.25" thickBot="1">
      <c r="A2" s="3" t="s">
        <v>0</v>
      </c>
      <c r="B2" s="4"/>
      <c r="C2" s="4"/>
      <c r="D2" s="4"/>
      <c r="E2" s="4"/>
      <c r="F2" s="4"/>
      <c r="G2" s="4"/>
    </row>
    <row r="3" spans="1:8" ht="18" customHeight="1">
      <c r="A3" s="32" t="s">
        <v>2</v>
      </c>
      <c r="B3" s="32"/>
      <c r="C3" s="5" t="s">
        <v>21</v>
      </c>
      <c r="D3" s="5" t="s">
        <v>22</v>
      </c>
      <c r="E3" s="5" t="s">
        <v>23</v>
      </c>
      <c r="F3" s="13" t="s">
        <v>24</v>
      </c>
      <c r="G3" s="13" t="s">
        <v>25</v>
      </c>
      <c r="H3" s="15"/>
    </row>
    <row r="4" spans="1:7" ht="18" customHeight="1">
      <c r="A4" s="33" t="s">
        <v>1</v>
      </c>
      <c r="B4" s="34"/>
      <c r="C4" s="17">
        <v>34252809</v>
      </c>
      <c r="D4" s="17">
        <v>32229870</v>
      </c>
      <c r="E4" s="16">
        <v>34521115</v>
      </c>
      <c r="F4" s="16">
        <f>F5+F9+F12</f>
        <v>29475117</v>
      </c>
      <c r="G4" s="17">
        <v>32635177</v>
      </c>
    </row>
    <row r="5" spans="1:7" ht="19.5" customHeight="1">
      <c r="A5" s="27" t="s">
        <v>14</v>
      </c>
      <c r="B5" s="6" t="s">
        <v>19</v>
      </c>
      <c r="C5" s="19">
        <v>16760199</v>
      </c>
      <c r="D5" s="19">
        <v>16247899</v>
      </c>
      <c r="E5" s="19">
        <f>SUM(E6:E8)</f>
        <v>16821476</v>
      </c>
      <c r="F5" s="19">
        <f>SUM(F6:F8)</f>
        <v>16666858</v>
      </c>
      <c r="G5" s="19">
        <v>16958874</v>
      </c>
    </row>
    <row r="6" spans="1:7" ht="19.5" customHeight="1">
      <c r="A6" s="28"/>
      <c r="B6" s="7" t="s">
        <v>4</v>
      </c>
      <c r="C6" s="20">
        <v>6797833</v>
      </c>
      <c r="D6" s="20">
        <v>6688893</v>
      </c>
      <c r="E6" s="18">
        <v>6825547</v>
      </c>
      <c r="F6" s="18">
        <v>6667417</v>
      </c>
      <c r="G6" s="19">
        <v>6525403</v>
      </c>
    </row>
    <row r="7" spans="1:7" ht="19.5" customHeight="1">
      <c r="A7" s="28"/>
      <c r="B7" s="8" t="s">
        <v>5</v>
      </c>
      <c r="C7" s="20">
        <v>5683066</v>
      </c>
      <c r="D7" s="20">
        <v>5743379</v>
      </c>
      <c r="E7" s="18">
        <v>5931746</v>
      </c>
      <c r="F7" s="18">
        <v>6111426</v>
      </c>
      <c r="G7" s="19">
        <v>6402976</v>
      </c>
    </row>
    <row r="8" spans="1:7" ht="19.5" customHeight="1">
      <c r="A8" s="29"/>
      <c r="B8" s="8" t="s">
        <v>6</v>
      </c>
      <c r="C8" s="21">
        <v>4279300</v>
      </c>
      <c r="D8" s="21">
        <v>3815627</v>
      </c>
      <c r="E8" s="18">
        <v>4064183</v>
      </c>
      <c r="F8" s="18">
        <v>3888015</v>
      </c>
      <c r="G8" s="21">
        <v>4030495</v>
      </c>
    </row>
    <row r="9" spans="1:7" ht="21.75" customHeight="1">
      <c r="A9" s="27" t="s">
        <v>15</v>
      </c>
      <c r="B9" s="9" t="s">
        <v>3</v>
      </c>
      <c r="C9" s="19">
        <v>3508094</v>
      </c>
      <c r="D9" s="19">
        <v>2803928</v>
      </c>
      <c r="E9" s="26">
        <f>SUM(E10:E11)</f>
        <v>5326400</v>
      </c>
      <c r="F9" s="26">
        <f>SUM(F10:F11)</f>
        <v>1277679</v>
      </c>
      <c r="G9" s="19">
        <v>1340048</v>
      </c>
    </row>
    <row r="10" spans="1:7" ht="21.75" customHeight="1">
      <c r="A10" s="28"/>
      <c r="B10" s="8" t="s">
        <v>7</v>
      </c>
      <c r="C10" s="22">
        <v>3500207</v>
      </c>
      <c r="D10" s="22">
        <v>2796056</v>
      </c>
      <c r="E10" s="18">
        <v>5276456</v>
      </c>
      <c r="F10" s="18">
        <v>1265283</v>
      </c>
      <c r="G10" s="19">
        <v>1311548</v>
      </c>
    </row>
    <row r="11" spans="1:7" ht="21.75" customHeight="1">
      <c r="A11" s="28"/>
      <c r="B11" s="8" t="s">
        <v>8</v>
      </c>
      <c r="C11" s="21">
        <v>7887</v>
      </c>
      <c r="D11" s="21">
        <v>7872</v>
      </c>
      <c r="E11" s="18">
        <v>49944</v>
      </c>
      <c r="F11" s="18">
        <v>12396</v>
      </c>
      <c r="G11" s="21">
        <v>28500</v>
      </c>
    </row>
    <row r="12" spans="1:7" ht="19.5" customHeight="1">
      <c r="A12" s="27" t="s">
        <v>16</v>
      </c>
      <c r="B12" s="9" t="s">
        <v>3</v>
      </c>
      <c r="C12" s="19">
        <v>13984516</v>
      </c>
      <c r="D12" s="19">
        <v>13178043</v>
      </c>
      <c r="E12" s="26">
        <f>SUM(E13:E18)</f>
        <v>12373239</v>
      </c>
      <c r="F12" s="26">
        <f>SUM(F13:F18)</f>
        <v>11530580</v>
      </c>
      <c r="G12" s="19">
        <v>14336255</v>
      </c>
    </row>
    <row r="13" spans="1:7" ht="19.5" customHeight="1">
      <c r="A13" s="30"/>
      <c r="B13" s="8" t="s">
        <v>9</v>
      </c>
      <c r="C13" s="19">
        <v>5058263</v>
      </c>
      <c r="D13" s="19">
        <v>5088605</v>
      </c>
      <c r="E13" s="18">
        <v>5051384</v>
      </c>
      <c r="F13" s="18">
        <v>4712931</v>
      </c>
      <c r="G13" s="19">
        <v>5114683</v>
      </c>
    </row>
    <row r="14" spans="1:7" ht="19.5" customHeight="1">
      <c r="A14" s="30"/>
      <c r="B14" s="8" t="s">
        <v>10</v>
      </c>
      <c r="C14" s="19">
        <v>414392</v>
      </c>
      <c r="D14" s="19">
        <v>409947</v>
      </c>
      <c r="E14" s="18">
        <v>348544</v>
      </c>
      <c r="F14" s="18">
        <v>277290</v>
      </c>
      <c r="G14" s="19">
        <v>449366</v>
      </c>
    </row>
    <row r="15" spans="1:7" ht="19.5" customHeight="1">
      <c r="A15" s="28"/>
      <c r="B15" s="8" t="s">
        <v>11</v>
      </c>
      <c r="C15" s="19">
        <v>2935530</v>
      </c>
      <c r="D15" s="19">
        <v>2389998</v>
      </c>
      <c r="E15" s="18">
        <v>2321712</v>
      </c>
      <c r="F15" s="18">
        <v>2378865</v>
      </c>
      <c r="G15" s="19">
        <v>4238394</v>
      </c>
    </row>
    <row r="16" spans="1:7" ht="19.5" customHeight="1">
      <c r="A16" s="28"/>
      <c r="B16" s="8" t="s">
        <v>12</v>
      </c>
      <c r="C16" s="19">
        <v>402100</v>
      </c>
      <c r="D16" s="19">
        <v>705203</v>
      </c>
      <c r="E16" s="18">
        <v>86688</v>
      </c>
      <c r="F16" s="18">
        <v>133812</v>
      </c>
      <c r="G16" s="19">
        <v>396817</v>
      </c>
    </row>
    <row r="17" spans="1:7" ht="31.5" customHeight="1">
      <c r="A17" s="28"/>
      <c r="B17" s="10" t="s">
        <v>17</v>
      </c>
      <c r="C17" s="19">
        <v>1050698</v>
      </c>
      <c r="D17" s="19">
        <v>800065</v>
      </c>
      <c r="E17" s="23">
        <v>793924</v>
      </c>
      <c r="F17" s="23">
        <v>64778</v>
      </c>
      <c r="G17" s="19">
        <v>67577</v>
      </c>
    </row>
    <row r="18" spans="1:7" ht="19.5" customHeight="1" thickBot="1">
      <c r="A18" s="31"/>
      <c r="B18" s="11" t="s">
        <v>13</v>
      </c>
      <c r="C18" s="25">
        <v>4123533</v>
      </c>
      <c r="D18" s="25">
        <v>3784225</v>
      </c>
      <c r="E18" s="24">
        <v>3770987</v>
      </c>
      <c r="F18" s="24">
        <v>3962904</v>
      </c>
      <c r="G18" s="25">
        <v>4069418</v>
      </c>
    </row>
    <row r="19" spans="1:7" ht="13.5">
      <c r="A19" s="12"/>
      <c r="B19" s="12"/>
      <c r="C19" s="12"/>
      <c r="D19" s="12"/>
      <c r="E19" s="12"/>
      <c r="G19" s="14" t="s">
        <v>20</v>
      </c>
    </row>
  </sheetData>
  <sheetProtection/>
  <mergeCells count="5">
    <mergeCell ref="A5:A8"/>
    <mergeCell ref="A9:A11"/>
    <mergeCell ref="A12:A18"/>
    <mergeCell ref="A3:B3"/>
    <mergeCell ref="A4:B4"/>
  </mergeCells>
  <printOptions/>
  <pageMargins left="0.3236111111111111" right="0.3236111111111111" top="0.9048611111111111" bottom="0.7937500000000001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soumu</cp:lastModifiedBy>
  <cp:lastPrinted>2010-11-08T01:19:39Z</cp:lastPrinted>
  <dcterms:created xsi:type="dcterms:W3CDTF">2003-03-27T03:54:05Z</dcterms:created>
  <dcterms:modified xsi:type="dcterms:W3CDTF">2010-11-08T01:19:48Z</dcterms:modified>
  <cp:category/>
  <cp:version/>
  <cp:contentType/>
  <cp:contentStatus/>
</cp:coreProperties>
</file>