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9210" windowHeight="7425" tabRatio="868"/>
  </bookViews>
  <sheets>
    <sheet name="（2）" sheetId="2" r:id="rId1"/>
    <sheet name="Sheet1" sheetId="3" r:id="rId2"/>
  </sheets>
  <calcPr calcId="145621" fullPrecision="0"/>
</workbook>
</file>

<file path=xl/calcChain.xml><?xml version="1.0" encoding="utf-8"?>
<calcChain xmlns="http://schemas.openxmlformats.org/spreadsheetml/2006/main">
  <c r="E8" i="2" l="1"/>
  <c r="C8" i="2" l="1"/>
  <c r="D8" i="2" l="1"/>
  <c r="B8" i="2" l="1"/>
</calcChain>
</file>

<file path=xl/sharedStrings.xml><?xml version="1.0" encoding="utf-8"?>
<sst xmlns="http://schemas.openxmlformats.org/spreadsheetml/2006/main" count="36" uniqueCount="32">
  <si>
    <t>健康相談</t>
  </si>
  <si>
    <t>健康教育</t>
  </si>
  <si>
    <t>健康診査</t>
  </si>
  <si>
    <t>予防接種</t>
  </si>
  <si>
    <t>その他</t>
  </si>
  <si>
    <t>（２）保健センター利用状況（利用者数）</t>
    <phoneticPr fontId="4"/>
  </si>
  <si>
    <t>年　　度</t>
  </si>
  <si>
    <t>総数</t>
  </si>
  <si>
    <t>資料：健康推進課</t>
  </si>
  <si>
    <t xml:space="preserve">- </t>
  </si>
  <si>
    <t>令和元年度</t>
    <rPh sb="0" eb="5">
      <t>レイワガンネンド</t>
    </rPh>
    <phoneticPr fontId="4"/>
  </si>
  <si>
    <t>単位：人</t>
  </si>
  <si>
    <t>30</t>
  </si>
  <si>
    <t>発達相談</t>
    <rPh sb="0" eb="4">
      <t>ハッタツソウダン</t>
    </rPh>
    <phoneticPr fontId="4"/>
  </si>
  <si>
    <t>運動精神発達クリニック</t>
    <rPh sb="0" eb="2">
      <t>ウンドウ</t>
    </rPh>
    <rPh sb="2" eb="4">
      <t>セイシン</t>
    </rPh>
    <rPh sb="4" eb="6">
      <t>ハッタツ</t>
    </rPh>
    <phoneticPr fontId="4"/>
  </si>
  <si>
    <t>PHN相談</t>
    <rPh sb="3" eb="5">
      <t>ソウダン</t>
    </rPh>
    <phoneticPr fontId="4"/>
  </si>
  <si>
    <t>歯科相談</t>
    <rPh sb="0" eb="2">
      <t>シカ</t>
    </rPh>
    <rPh sb="2" eb="4">
      <t>ソウダン</t>
    </rPh>
    <phoneticPr fontId="4"/>
  </si>
  <si>
    <t>栄養相談</t>
    <rPh sb="0" eb="2">
      <t>エイヨウ</t>
    </rPh>
    <rPh sb="2" eb="4">
      <t>ソウダン</t>
    </rPh>
    <phoneticPr fontId="4"/>
  </si>
  <si>
    <t>もぐもぐ</t>
    <phoneticPr fontId="4"/>
  </si>
  <si>
    <t>かみかみ</t>
    <phoneticPr fontId="4"/>
  </si>
  <si>
    <t>母子手帳(転入含む)</t>
    <rPh sb="0" eb="4">
      <t>ボシテチョウ</t>
    </rPh>
    <rPh sb="5" eb="7">
      <t>テンニュウ</t>
    </rPh>
    <rPh sb="7" eb="8">
      <t>フク</t>
    </rPh>
    <phoneticPr fontId="4"/>
  </si>
  <si>
    <t>健康づくり係の健康相談</t>
    <rPh sb="0" eb="2">
      <t>ケンコウ</t>
    </rPh>
    <rPh sb="5" eb="6">
      <t>カカリ</t>
    </rPh>
    <rPh sb="7" eb="9">
      <t>ケンコウ</t>
    </rPh>
    <rPh sb="9" eb="11">
      <t>ソウダン</t>
    </rPh>
    <phoneticPr fontId="4"/>
  </si>
  <si>
    <t>健康相談</t>
    <rPh sb="0" eb="2">
      <t>ケンコウ</t>
    </rPh>
    <rPh sb="2" eb="4">
      <t>ソウダン</t>
    </rPh>
    <phoneticPr fontId="4"/>
  </si>
  <si>
    <t>健康教育</t>
    <rPh sb="0" eb="2">
      <t>ケンコウ</t>
    </rPh>
    <rPh sb="2" eb="4">
      <t>キョウイク</t>
    </rPh>
    <phoneticPr fontId="4"/>
  </si>
  <si>
    <t>プレママ</t>
    <phoneticPr fontId="4"/>
  </si>
  <si>
    <t>ママパパ</t>
    <phoneticPr fontId="4"/>
  </si>
  <si>
    <t>健康づくり係の健康教育</t>
    <rPh sb="0" eb="2">
      <t>ケンコウ</t>
    </rPh>
    <rPh sb="5" eb="6">
      <t>カカリ</t>
    </rPh>
    <rPh sb="7" eb="9">
      <t>ケンコウ</t>
    </rPh>
    <rPh sb="9" eb="11">
      <t>キョウイク</t>
    </rPh>
    <phoneticPr fontId="4"/>
  </si>
  <si>
    <t>平成29年度</t>
    <rPh sb="0" eb="2">
      <t>ヘイセイ</t>
    </rPh>
    <rPh sb="4" eb="6">
      <t>ネンド</t>
    </rPh>
    <phoneticPr fontId="4"/>
  </si>
  <si>
    <t>2</t>
  </si>
  <si>
    <t>3</t>
    <phoneticPr fontId="4"/>
  </si>
  <si>
    <t xml:space="preserve"> - </t>
    <phoneticPr fontId="4"/>
  </si>
  <si>
    <t>※令和３年度より保健センター移転に伴いカウント方法を見直し</t>
    <rPh sb="1" eb="3">
      <t>レイワ</t>
    </rPh>
    <rPh sb="4" eb="6">
      <t>ネンド</t>
    </rPh>
    <rPh sb="8" eb="10">
      <t>ホケン</t>
    </rPh>
    <rPh sb="14" eb="16">
      <t>イテン</t>
    </rPh>
    <rPh sb="17" eb="18">
      <t>トモナ</t>
    </rPh>
    <rPh sb="23" eb="25">
      <t>ホウホウ</t>
    </rPh>
    <rPh sb="26" eb="28">
      <t>ミナオ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</si>
</sst>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6" fillId="0" borderId="0" xfId="0" applyNumberFormat="1" applyFont="1" applyFill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176" fontId="5" fillId="0" borderId="7" xfId="1" applyNumberFormat="1" applyFont="1" applyFill="1" applyBorder="1" applyAlignment="1">
      <alignment vertical="center"/>
    </xf>
    <xf numFmtId="49" fontId="5" fillId="0" borderId="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U12"/>
  <sheetViews>
    <sheetView showGridLines="0" tabSelected="1" workbookViewId="0"/>
  </sheetViews>
  <sheetFormatPr defaultColWidth="10" defaultRowHeight="12.75" x14ac:dyDescent="0.15"/>
  <cols>
    <col min="1" max="1" width="12.7109375" style="3" customWidth="1"/>
    <col min="2" max="2" width="14.7109375" style="2" customWidth="1"/>
    <col min="3" max="7" width="13" style="3" customWidth="1"/>
    <col min="8" max="8" width="13" style="3" bestFit="1" customWidth="1"/>
    <col min="9" max="11" width="10.7109375" style="3" bestFit="1" customWidth="1"/>
    <col min="12" max="251" width="10" style="2" customWidth="1"/>
    <col min="252" max="16384" width="10" style="2"/>
  </cols>
  <sheetData>
    <row r="1" spans="1:21" ht="25.5" x14ac:dyDescent="0.15">
      <c r="A1" s="1" t="s">
        <v>5</v>
      </c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4.25" thickBot="1" x14ac:dyDescent="0.2">
      <c r="A2" s="6" t="s">
        <v>11</v>
      </c>
      <c r="B2" s="7"/>
      <c r="C2" s="6"/>
      <c r="D2" s="6"/>
      <c r="E2" s="6"/>
      <c r="F2" s="6"/>
      <c r="G2" s="6"/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0.25" customHeight="1" x14ac:dyDescent="0.15">
      <c r="A3" s="8" t="s">
        <v>6</v>
      </c>
      <c r="B3" s="9" t="s">
        <v>7</v>
      </c>
      <c r="C3" s="9" t="s">
        <v>0</v>
      </c>
      <c r="D3" s="9" t="s">
        <v>1</v>
      </c>
      <c r="E3" s="9" t="s">
        <v>2</v>
      </c>
      <c r="F3" s="9" t="s">
        <v>3</v>
      </c>
      <c r="G3" s="10" t="s">
        <v>4</v>
      </c>
      <c r="H3" s="11"/>
      <c r="I3" s="5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0.100000000000001" customHeight="1" x14ac:dyDescent="0.15">
      <c r="A4" s="12" t="s">
        <v>27</v>
      </c>
      <c r="B4" s="18">
        <v>5950</v>
      </c>
      <c r="C4" s="18">
        <v>1880</v>
      </c>
      <c r="D4" s="18">
        <v>519</v>
      </c>
      <c r="E4" s="18">
        <v>2015</v>
      </c>
      <c r="F4" s="19" t="s">
        <v>9</v>
      </c>
      <c r="G4" s="18">
        <v>1536</v>
      </c>
      <c r="H4" s="13"/>
      <c r="I4" s="5"/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5" customFormat="1" ht="20.100000000000001" customHeight="1" x14ac:dyDescent="0.15">
      <c r="A5" s="12" t="s">
        <v>12</v>
      </c>
      <c r="B5" s="18">
        <v>5461</v>
      </c>
      <c r="C5" s="18">
        <v>1583</v>
      </c>
      <c r="D5" s="18">
        <v>547</v>
      </c>
      <c r="E5" s="18">
        <v>1997</v>
      </c>
      <c r="F5" s="19" t="s">
        <v>9</v>
      </c>
      <c r="G5" s="18">
        <v>1334</v>
      </c>
      <c r="H5" s="4"/>
      <c r="J5" s="4"/>
    </row>
    <row r="6" spans="1:21" s="5" customFormat="1" ht="20.100000000000001" customHeight="1" x14ac:dyDescent="0.15">
      <c r="A6" s="12" t="s">
        <v>10</v>
      </c>
      <c r="B6" s="20">
        <v>5449</v>
      </c>
      <c r="C6" s="18">
        <v>1209</v>
      </c>
      <c r="D6" s="18">
        <v>606</v>
      </c>
      <c r="E6" s="18">
        <v>1581</v>
      </c>
      <c r="F6" s="19" t="s">
        <v>9</v>
      </c>
      <c r="G6" s="18">
        <v>2053</v>
      </c>
      <c r="H6" s="4"/>
      <c r="J6" s="4"/>
    </row>
    <row r="7" spans="1:21" s="5" customFormat="1" ht="20.100000000000001" customHeight="1" x14ac:dyDescent="0.15">
      <c r="A7" s="21" t="s">
        <v>28</v>
      </c>
      <c r="B7" s="20">
        <v>6292</v>
      </c>
      <c r="C7" s="18">
        <v>1296</v>
      </c>
      <c r="D7" s="18">
        <v>449</v>
      </c>
      <c r="E7" s="18">
        <v>1471</v>
      </c>
      <c r="F7" s="19" t="s">
        <v>9</v>
      </c>
      <c r="G7" s="18">
        <v>3076</v>
      </c>
      <c r="H7" s="4"/>
      <c r="J7" s="4"/>
    </row>
    <row r="8" spans="1:21" ht="20.100000000000001" customHeight="1" thickBot="1" x14ac:dyDescent="0.2">
      <c r="A8" s="14" t="s">
        <v>29</v>
      </c>
      <c r="B8" s="23">
        <f>SUM(C8:G8)</f>
        <v>7887</v>
      </c>
      <c r="C8" s="23">
        <f>1230+118</f>
        <v>1348</v>
      </c>
      <c r="D8" s="23">
        <f>433+132</f>
        <v>565</v>
      </c>
      <c r="E8" s="23">
        <f>1416+4558</f>
        <v>5974</v>
      </c>
      <c r="F8" s="24" t="s">
        <v>30</v>
      </c>
      <c r="G8" s="24" t="s">
        <v>30</v>
      </c>
      <c r="H8" s="13"/>
      <c r="I8" s="5"/>
      <c r="J8" s="13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3.5" x14ac:dyDescent="0.15">
      <c r="A9" s="3" t="s">
        <v>31</v>
      </c>
      <c r="B9" s="15"/>
      <c r="C9" s="15"/>
      <c r="D9" s="15"/>
      <c r="E9" s="15"/>
      <c r="F9" s="15"/>
      <c r="G9" s="17" t="s">
        <v>8</v>
      </c>
      <c r="H9" s="16"/>
      <c r="I9" s="5"/>
      <c r="J9" s="16"/>
      <c r="K9" s="16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3.5" x14ac:dyDescent="0.15">
      <c r="C10" s="18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15">
      <c r="H11" s="4"/>
      <c r="I11" s="4"/>
      <c r="J11" s="4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15">
      <c r="C12" s="2"/>
      <c r="D12" s="2"/>
      <c r="E12" s="2"/>
      <c r="F12" s="2"/>
      <c r="G12" s="2"/>
      <c r="K12" s="4"/>
    </row>
  </sheetData>
  <phoneticPr fontId="4"/>
  <printOptions horizontalCentered="1"/>
  <pageMargins left="0.23622047244094491" right="0.23622047244094491" top="0.9055118110236221" bottom="0.78740157480314965" header="0" footer="0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5"/>
  <sheetViews>
    <sheetView workbookViewId="0">
      <selection activeCell="I10" sqref="I10"/>
    </sheetView>
  </sheetViews>
  <sheetFormatPr defaultRowHeight="12.75" x14ac:dyDescent="0.15"/>
  <cols>
    <col min="4" max="4" width="25.42578125" bestFit="1" customWidth="1"/>
    <col min="6" max="6" width="25.42578125" bestFit="1" customWidth="1"/>
  </cols>
  <sheetData>
    <row r="4" spans="4:7" ht="25.5" customHeight="1" x14ac:dyDescent="0.15">
      <c r="D4" s="25" t="s">
        <v>22</v>
      </c>
      <c r="E4" s="25"/>
      <c r="F4" s="25" t="s">
        <v>23</v>
      </c>
      <c r="G4" s="25"/>
    </row>
    <row r="5" spans="4:7" ht="23.25" customHeight="1" x14ac:dyDescent="0.15">
      <c r="D5" s="22" t="s">
        <v>13</v>
      </c>
      <c r="E5">
        <v>210</v>
      </c>
      <c r="F5" t="s">
        <v>24</v>
      </c>
      <c r="G5">
        <v>12</v>
      </c>
    </row>
    <row r="6" spans="4:7" ht="23.25" customHeight="1" x14ac:dyDescent="0.15">
      <c r="D6" s="22" t="s">
        <v>14</v>
      </c>
      <c r="E6">
        <v>23</v>
      </c>
      <c r="F6" t="s">
        <v>25</v>
      </c>
      <c r="G6">
        <v>72</v>
      </c>
    </row>
    <row r="7" spans="4:7" ht="23.25" customHeight="1" x14ac:dyDescent="0.15">
      <c r="D7" s="22" t="s">
        <v>15</v>
      </c>
      <c r="E7">
        <v>185</v>
      </c>
    </row>
    <row r="8" spans="4:7" ht="23.25" customHeight="1" x14ac:dyDescent="0.15">
      <c r="D8" s="22" t="s">
        <v>16</v>
      </c>
      <c r="E8">
        <v>107</v>
      </c>
    </row>
    <row r="9" spans="4:7" ht="23.25" customHeight="1" x14ac:dyDescent="0.15">
      <c r="D9" s="22" t="s">
        <v>17</v>
      </c>
      <c r="E9">
        <v>71</v>
      </c>
    </row>
    <row r="10" spans="4:7" ht="23.25" customHeight="1" x14ac:dyDescent="0.15">
      <c r="D10" s="22" t="s">
        <v>18</v>
      </c>
      <c r="E10">
        <v>59</v>
      </c>
    </row>
    <row r="11" spans="4:7" ht="23.25" customHeight="1" x14ac:dyDescent="0.15">
      <c r="D11" s="22" t="s">
        <v>19</v>
      </c>
      <c r="E11">
        <v>18</v>
      </c>
    </row>
    <row r="12" spans="4:7" ht="23.25" customHeight="1" x14ac:dyDescent="0.15">
      <c r="D12" s="22" t="s">
        <v>20</v>
      </c>
      <c r="E12">
        <v>533</v>
      </c>
    </row>
    <row r="13" spans="4:7" ht="23.25" customHeight="1" x14ac:dyDescent="0.15">
      <c r="D13" s="22"/>
    </row>
    <row r="14" spans="4:7" ht="23.25" customHeight="1" x14ac:dyDescent="0.15">
      <c r="D14" s="22"/>
    </row>
    <row r="15" spans="4:7" ht="23.25" customHeight="1" x14ac:dyDescent="0.15">
      <c r="D15" s="22" t="s">
        <v>21</v>
      </c>
      <c r="E15">
        <v>90</v>
      </c>
      <c r="F15" t="s">
        <v>26</v>
      </c>
      <c r="G15">
        <v>365</v>
      </c>
    </row>
  </sheetData>
  <mergeCells count="2">
    <mergeCell ref="D4:E4"/>
    <mergeCell ref="F4:G4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（2）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2023-05-06T09:11:43Z</cp:lastPrinted>
  <dcterms:created xsi:type="dcterms:W3CDTF">2003-03-26T03:55:20Z</dcterms:created>
  <dcterms:modified xsi:type="dcterms:W3CDTF">2023-05-06T09:11:48Z</dcterms:modified>
</cp:coreProperties>
</file>