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849"/>
  </bookViews>
  <sheets>
    <sheet name="(15)" sheetId="19" r:id="rId1"/>
  </sheets>
  <calcPr calcId="145621" fullPrecision="0"/>
</workbook>
</file>

<file path=xl/calcChain.xml><?xml version="1.0" encoding="utf-8"?>
<calcChain xmlns="http://schemas.openxmlformats.org/spreadsheetml/2006/main">
  <c r="N10" i="19" l="1"/>
  <c r="L10" i="19"/>
  <c r="J10" i="19"/>
</calcChain>
</file>

<file path=xl/sharedStrings.xml><?xml version="1.0" encoding="utf-8"?>
<sst xmlns="http://schemas.openxmlformats.org/spreadsheetml/2006/main" count="30" uniqueCount="16">
  <si>
    <t>資料：図書館</t>
    <rPh sb="3" eb="6">
      <t>トショカン</t>
    </rPh>
    <phoneticPr fontId="1"/>
  </si>
  <si>
    <t>年　度</t>
    <phoneticPr fontId="1"/>
  </si>
  <si>
    <t>総　数</t>
    <phoneticPr fontId="1"/>
  </si>
  <si>
    <t>本　　館</t>
    <phoneticPr fontId="1"/>
  </si>
  <si>
    <t>自動車文庫</t>
    <phoneticPr fontId="1"/>
  </si>
  <si>
    <t>一般書</t>
    <phoneticPr fontId="1"/>
  </si>
  <si>
    <t>児童書</t>
    <phoneticPr fontId="1"/>
  </si>
  <si>
    <t>（１５）図書館蔵書冊数及び利用状況</t>
    <phoneticPr fontId="1"/>
  </si>
  <si>
    <t>公  民  館</t>
    <rPh sb="0" eb="1">
      <t>コウ</t>
    </rPh>
    <rPh sb="3" eb="4">
      <t>タミ</t>
    </rPh>
    <rPh sb="6" eb="7">
      <t>カン</t>
    </rPh>
    <phoneticPr fontId="1"/>
  </si>
  <si>
    <t>蔵  書  冊  数</t>
    <phoneticPr fontId="1"/>
  </si>
  <si>
    <t>個 人 貸 出 冊 数</t>
    <rPh sb="0" eb="1">
      <t>コ</t>
    </rPh>
    <rPh sb="2" eb="3">
      <t>ヒト</t>
    </rPh>
    <phoneticPr fontId="1"/>
  </si>
  <si>
    <t>28</t>
  </si>
  <si>
    <t>29</t>
  </si>
  <si>
    <t>30</t>
    <phoneticPr fontId="1"/>
  </si>
  <si>
    <t>平成27年度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</si>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</sst>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NumberFormat="1" applyFont="1" applyFill="1"/>
    <xf numFmtId="0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15"/>
  <sheetViews>
    <sheetView showGridLines="0" tabSelected="1" workbookViewId="0">
      <selection activeCell="B10" sqref="B10:O10"/>
    </sheetView>
  </sheetViews>
  <sheetFormatPr defaultColWidth="10" defaultRowHeight="12.75" x14ac:dyDescent="0.15"/>
  <cols>
    <col min="1" max="1" width="14.28515625" style="4" customWidth="1"/>
    <col min="2" max="2" width="13.140625" style="4" customWidth="1"/>
    <col min="3" max="3" width="11.7109375" style="4" customWidth="1"/>
    <col min="4" max="4" width="11" style="4" bestFit="1" customWidth="1"/>
    <col min="5" max="6" width="9.7109375" style="4" bestFit="1" customWidth="1"/>
    <col min="7" max="7" width="10.140625" style="4" customWidth="1"/>
    <col min="8" max="8" width="10.28515625" style="4" customWidth="1"/>
    <col min="9" max="9" width="15.28515625" style="4" customWidth="1"/>
    <col min="10" max="11" width="13.5703125" style="4" bestFit="1" customWidth="1"/>
    <col min="12" max="13" width="9.7109375" style="4" bestFit="1" customWidth="1"/>
    <col min="14" max="14" width="10.42578125" style="7" customWidth="1"/>
    <col min="15" max="15" width="11.85546875" style="7" customWidth="1"/>
    <col min="16" max="250" width="10" style="7" customWidth="1"/>
    <col min="251" max="16384" width="10" style="7"/>
  </cols>
  <sheetData>
    <row r="1" spans="1:15" ht="25.5" x14ac:dyDescent="0.15">
      <c r="A1" s="3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</row>
    <row r="2" spans="1:15" s="11" customFormat="1" ht="14.25" thickBo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</row>
    <row r="3" spans="1:15" s="11" customFormat="1" ht="21.95" customHeight="1" x14ac:dyDescent="0.15">
      <c r="A3" s="25" t="s">
        <v>1</v>
      </c>
      <c r="B3" s="30" t="s">
        <v>9</v>
      </c>
      <c r="C3" s="31"/>
      <c r="D3" s="31"/>
      <c r="E3" s="31"/>
      <c r="F3" s="31"/>
      <c r="G3" s="31"/>
      <c r="H3" s="32"/>
      <c r="I3" s="23" t="s">
        <v>10</v>
      </c>
      <c r="J3" s="24"/>
      <c r="K3" s="24"/>
      <c r="L3" s="24"/>
      <c r="M3" s="24"/>
      <c r="N3" s="24"/>
      <c r="O3" s="24"/>
    </row>
    <row r="4" spans="1:15" s="11" customFormat="1" ht="21.95" customHeight="1" x14ac:dyDescent="0.15">
      <c r="A4" s="26"/>
      <c r="B4" s="28" t="s">
        <v>2</v>
      </c>
      <c r="C4" s="21" t="s">
        <v>3</v>
      </c>
      <c r="D4" s="22"/>
      <c r="E4" s="21" t="s">
        <v>4</v>
      </c>
      <c r="F4" s="22"/>
      <c r="G4" s="33" t="s">
        <v>8</v>
      </c>
      <c r="H4" s="34"/>
      <c r="I4" s="28" t="s">
        <v>2</v>
      </c>
      <c r="J4" s="21" t="s">
        <v>3</v>
      </c>
      <c r="K4" s="22"/>
      <c r="L4" s="21" t="s">
        <v>4</v>
      </c>
      <c r="M4" s="22"/>
      <c r="N4" s="20" t="s">
        <v>8</v>
      </c>
      <c r="O4" s="20"/>
    </row>
    <row r="5" spans="1:15" s="11" customFormat="1" ht="21.95" customHeight="1" x14ac:dyDescent="0.15">
      <c r="A5" s="27"/>
      <c r="B5" s="29"/>
      <c r="C5" s="13" t="s">
        <v>5</v>
      </c>
      <c r="D5" s="13" t="s">
        <v>6</v>
      </c>
      <c r="E5" s="13" t="s">
        <v>5</v>
      </c>
      <c r="F5" s="12" t="s">
        <v>6</v>
      </c>
      <c r="G5" s="13" t="s">
        <v>5</v>
      </c>
      <c r="H5" s="12" t="s">
        <v>6</v>
      </c>
      <c r="I5" s="29"/>
      <c r="J5" s="13" t="s">
        <v>5</v>
      </c>
      <c r="K5" s="13" t="s">
        <v>6</v>
      </c>
      <c r="L5" s="13" t="s">
        <v>5</v>
      </c>
      <c r="M5" s="12" t="s">
        <v>6</v>
      </c>
      <c r="N5" s="13" t="s">
        <v>5</v>
      </c>
      <c r="O5" s="12" t="s">
        <v>6</v>
      </c>
    </row>
    <row r="6" spans="1:15" s="11" customFormat="1" ht="20.25" customHeight="1" x14ac:dyDescent="0.15">
      <c r="A6" s="14" t="s">
        <v>14</v>
      </c>
      <c r="B6" s="17">
        <v>482557</v>
      </c>
      <c r="C6" s="17">
        <v>301631</v>
      </c>
      <c r="D6" s="17">
        <v>101442</v>
      </c>
      <c r="E6" s="17">
        <v>8460</v>
      </c>
      <c r="F6" s="17">
        <v>9492</v>
      </c>
      <c r="G6" s="17">
        <v>30481</v>
      </c>
      <c r="H6" s="17">
        <v>31051</v>
      </c>
      <c r="I6" s="17">
        <v>1133558</v>
      </c>
      <c r="J6" s="17">
        <v>771041</v>
      </c>
      <c r="K6" s="17">
        <v>229875</v>
      </c>
      <c r="L6" s="17">
        <v>13094</v>
      </c>
      <c r="M6" s="17">
        <v>4184</v>
      </c>
      <c r="N6" s="17">
        <v>85478</v>
      </c>
      <c r="O6" s="17">
        <v>29886</v>
      </c>
    </row>
    <row r="7" spans="1:15" s="11" customFormat="1" ht="20.25" customHeight="1" x14ac:dyDescent="0.15">
      <c r="A7" s="14" t="s">
        <v>11</v>
      </c>
      <c r="B7" s="18">
        <v>487475</v>
      </c>
      <c r="C7" s="17">
        <v>303091</v>
      </c>
      <c r="D7" s="17">
        <v>104261</v>
      </c>
      <c r="E7" s="17">
        <v>8702</v>
      </c>
      <c r="F7" s="17">
        <v>9701</v>
      </c>
      <c r="G7" s="17">
        <v>30558</v>
      </c>
      <c r="H7" s="17">
        <v>31162</v>
      </c>
      <c r="I7" s="17">
        <v>1078752</v>
      </c>
      <c r="J7" s="17">
        <v>727667</v>
      </c>
      <c r="K7" s="17">
        <v>227298</v>
      </c>
      <c r="L7" s="17">
        <v>12287</v>
      </c>
      <c r="M7" s="17">
        <v>4892</v>
      </c>
      <c r="N7" s="17">
        <v>80209</v>
      </c>
      <c r="O7" s="17">
        <v>26399</v>
      </c>
    </row>
    <row r="8" spans="1:15" s="2" customFormat="1" ht="20.25" customHeight="1" x14ac:dyDescent="0.15">
      <c r="A8" s="14" t="s">
        <v>12</v>
      </c>
      <c r="B8" s="18">
        <v>493467</v>
      </c>
      <c r="C8" s="17">
        <v>307281</v>
      </c>
      <c r="D8" s="17">
        <v>105408</v>
      </c>
      <c r="E8" s="17">
        <v>9161</v>
      </c>
      <c r="F8" s="17">
        <v>9635</v>
      </c>
      <c r="G8" s="17">
        <v>30684</v>
      </c>
      <c r="H8" s="17">
        <v>31298</v>
      </c>
      <c r="I8" s="17">
        <v>1041706</v>
      </c>
      <c r="J8" s="17">
        <v>694339</v>
      </c>
      <c r="K8" s="17">
        <v>225373</v>
      </c>
      <c r="L8" s="17">
        <v>13260</v>
      </c>
      <c r="M8" s="17">
        <v>5147</v>
      </c>
      <c r="N8" s="17">
        <v>78639</v>
      </c>
      <c r="O8" s="17">
        <v>24948</v>
      </c>
    </row>
    <row r="9" spans="1:15" s="2" customFormat="1" ht="20.25" customHeight="1" x14ac:dyDescent="0.15">
      <c r="A9" s="19" t="s">
        <v>13</v>
      </c>
      <c r="B9" s="18">
        <v>502137</v>
      </c>
      <c r="C9" s="17">
        <v>313986</v>
      </c>
      <c r="D9" s="17">
        <v>107608</v>
      </c>
      <c r="E9" s="17">
        <v>8841</v>
      </c>
      <c r="F9" s="17">
        <v>9387</v>
      </c>
      <c r="G9" s="17">
        <v>31019</v>
      </c>
      <c r="H9" s="17">
        <v>31296</v>
      </c>
      <c r="I9" s="17">
        <v>1028992</v>
      </c>
      <c r="J9" s="17">
        <v>677776</v>
      </c>
      <c r="K9" s="17">
        <v>225904</v>
      </c>
      <c r="L9" s="17">
        <v>13882</v>
      </c>
      <c r="M9" s="17">
        <v>4302</v>
      </c>
      <c r="N9" s="17">
        <v>81542</v>
      </c>
      <c r="O9" s="17">
        <v>25586</v>
      </c>
    </row>
    <row r="10" spans="1:15" s="2" customFormat="1" ht="20.25" customHeight="1" thickBot="1" x14ac:dyDescent="0.2">
      <c r="A10" s="1" t="s">
        <v>15</v>
      </c>
      <c r="B10" s="35">
        <v>505277</v>
      </c>
      <c r="C10" s="36">
        <v>316214</v>
      </c>
      <c r="D10" s="36">
        <v>107921</v>
      </c>
      <c r="E10" s="36">
        <v>9092</v>
      </c>
      <c r="F10" s="36">
        <v>9606</v>
      </c>
      <c r="G10" s="36">
        <v>30844</v>
      </c>
      <c r="H10" s="36">
        <v>31600</v>
      </c>
      <c r="I10" s="36">
        <v>961936</v>
      </c>
      <c r="J10" s="36">
        <f>560597+22740+58065+3144</f>
        <v>644546</v>
      </c>
      <c r="K10" s="36">
        <v>204051</v>
      </c>
      <c r="L10" s="36">
        <f>12383+85+417+107</f>
        <v>12992</v>
      </c>
      <c r="M10" s="36">
        <v>3404</v>
      </c>
      <c r="N10" s="36">
        <f>70356+856+3951+74</f>
        <v>75237</v>
      </c>
      <c r="O10" s="36">
        <v>21706</v>
      </c>
    </row>
    <row r="11" spans="1:15" s="11" customFormat="1" ht="13.5" x14ac:dyDescent="0.15">
      <c r="A11" s="9"/>
      <c r="C11" s="15"/>
      <c r="D11" s="15"/>
      <c r="E11" s="15"/>
      <c r="F11" s="15"/>
      <c r="G11" s="15"/>
      <c r="H11" s="15"/>
      <c r="I11" s="15"/>
      <c r="J11" s="15"/>
      <c r="K11" s="15"/>
      <c r="O11" s="16" t="s">
        <v>0</v>
      </c>
    </row>
    <row r="12" spans="1:15" s="11" customFormat="1" ht="13.5" x14ac:dyDescent="0.15">
      <c r="A12" s="9"/>
      <c r="C12" s="9"/>
      <c r="D12" s="9"/>
      <c r="E12" s="9"/>
      <c r="F12" s="9"/>
      <c r="G12" s="9"/>
      <c r="H12" s="9"/>
      <c r="I12" s="9"/>
      <c r="J12" s="9"/>
      <c r="K12" s="9"/>
      <c r="L12" s="8"/>
      <c r="M12" s="9"/>
      <c r="N12" s="10"/>
      <c r="O12" s="10"/>
    </row>
    <row r="15" spans="1:15" ht="11.85" customHeight="1" x14ac:dyDescent="0.15"/>
  </sheetData>
  <mergeCells count="11">
    <mergeCell ref="N4:O4"/>
    <mergeCell ref="L4:M4"/>
    <mergeCell ref="J4:K4"/>
    <mergeCell ref="I3:O3"/>
    <mergeCell ref="A3:A5"/>
    <mergeCell ref="I4:I5"/>
    <mergeCell ref="B3:H3"/>
    <mergeCell ref="B4:B5"/>
    <mergeCell ref="G4:H4"/>
    <mergeCell ref="E4:F4"/>
    <mergeCell ref="C4:D4"/>
  </mergeCells>
  <phoneticPr fontId="1"/>
  <printOptions horizontalCentered="1"/>
  <pageMargins left="0.11811023622047245" right="0.11811023622047245" top="0.9055118110236221" bottom="0.78740157480314965" header="0" footer="0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2019-10-09T06:59:21Z</cp:lastPrinted>
  <dcterms:created xsi:type="dcterms:W3CDTF">2003-03-25T07:18:30Z</dcterms:created>
  <dcterms:modified xsi:type="dcterms:W3CDTF">2021-03-09T00:13:14Z</dcterms:modified>
</cp:coreProperties>
</file>