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410" tabRatio="921" activeTab="0"/>
  </bookViews>
  <sheets>
    <sheet name="(14)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<sst xmlns="http://schemas.openxmlformats.org/spreadsheetml/2006/main" count="22" uniqueCount="22">
  <si>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要介護１</t>
  </si>
  <si>
    <t>要介護２</t>
  </si>
  <si>
    <t>要介護３</t>
  </si>
  <si>
    <t>要介護４</t>
  </si>
  <si>
    <t>要介護５</t>
  </si>
  <si>
    <t>計</t>
  </si>
  <si>
    <t>区       分</t>
  </si>
  <si>
    <t>要支援１</t>
  </si>
  <si>
    <t>要支援２</t>
  </si>
  <si>
    <t>75～80歳未満</t>
  </si>
  <si>
    <t>80～85歳未満</t>
  </si>
  <si>
    <t>85～90歳未満</t>
  </si>
  <si>
    <t>90～95歳未満</t>
  </si>
  <si>
    <t>95歳以上</t>
  </si>
  <si>
    <t>　（１４）介護保険事業状況</t>
  </si>
  <si>
    <t>65歳未満</t>
  </si>
  <si>
    <t>65～70歳未満</t>
  </si>
  <si>
    <t>70～75歳未満</t>
  </si>
  <si>
    <t xml:space="preserve">      要介護（要支援）認定者数</t>
  </si>
  <si>
    <t>総　　　数</t>
  </si>
  <si>
    <t>平成26年3月利用分</t>
  </si>
  <si>
    <t>資料：介護保険課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</si>
</sst>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#,##0_);[Red]\(#,##0\)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top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top"/>
    </xf>
    <xf numFmtId="0" fontId="8" fillId="0" borderId="14" xfId="0" applyNumberFormat="1" applyFont="1" applyBorder="1" applyAlignment="1">
      <alignment horizontal="left" vertical="center"/>
    </xf>
    <xf numFmtId="189" fontId="8" fillId="0" borderId="15" xfId="49" applyNumberFormat="1" applyFont="1" applyBorder="1" applyAlignment="1">
      <alignment vertical="center"/>
    </xf>
    <xf numFmtId="189" fontId="8" fillId="0" borderId="16" xfId="49" applyNumberFormat="1" applyFont="1" applyBorder="1" applyAlignment="1">
      <alignment vertical="center"/>
    </xf>
    <xf numFmtId="189" fontId="8" fillId="0" borderId="0" xfId="49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left" vertical="center"/>
    </xf>
    <xf numFmtId="189" fontId="8" fillId="0" borderId="18" xfId="49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189" fontId="8" fillId="0" borderId="17" xfId="49" applyNumberFormat="1" applyFont="1" applyFill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5"/>
  <sheetViews>
    <sheetView showGridLines="0" tabSelected="1" zoomScalePageLayoutView="0" workbookViewId="0" topLeftCell="A1">
      <selection activeCell="J4" sqref="J4"/>
    </sheetView>
  </sheetViews>
  <sheetFormatPr defaultColWidth="10" defaultRowHeight="12.75"/>
  <cols>
    <col min="1" max="1" width="3.296875" style="2" customWidth="1"/>
    <col min="2" max="2" width="18" style="3" customWidth="1"/>
    <col min="3" max="8" width="10.69921875" style="3" customWidth="1"/>
    <col min="9" max="9" width="10.69921875" style="2" customWidth="1"/>
    <col min="10" max="10" width="10.69921875" style="5" customWidth="1"/>
    <col min="11" max="11" width="25.3984375" style="5" bestFit="1" customWidth="1"/>
    <col min="12" max="12" width="10" style="6" customWidth="1"/>
    <col min="13" max="249" width="10" style="2" customWidth="1"/>
    <col min="250" max="16384" width="10" style="2" customWidth="1"/>
  </cols>
  <sheetData>
    <row r="1" spans="1:3" ht="25.5">
      <c r="A1" s="4" t="s">
        <v>14</v>
      </c>
      <c r="C1" s="2"/>
    </row>
    <row r="2" ht="24" customHeight="1">
      <c r="A2" s="7" t="s">
        <v>18</v>
      </c>
    </row>
    <row r="3" spans="2:3" ht="10.5" customHeight="1">
      <c r="B3" s="1"/>
      <c r="C3" s="7"/>
    </row>
    <row r="4" spans="2:10" ht="14.25" thickBot="1">
      <c r="B4" s="8"/>
      <c r="C4" s="8"/>
      <c r="D4" s="8"/>
      <c r="E4" s="8"/>
      <c r="F4" s="8"/>
      <c r="G4" s="8"/>
      <c r="H4" s="8"/>
      <c r="J4" s="31" t="s">
        <v>20</v>
      </c>
    </row>
    <row r="5" spans="1:13" s="14" customFormat="1" ht="18" customHeight="1">
      <c r="A5" s="28" t="s">
        <v>6</v>
      </c>
      <c r="B5" s="29"/>
      <c r="C5" s="11" t="s">
        <v>7</v>
      </c>
      <c r="D5" s="11" t="s">
        <v>8</v>
      </c>
      <c r="E5" s="11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2" t="s">
        <v>5</v>
      </c>
      <c r="K5" s="13"/>
      <c r="L5" s="13"/>
      <c r="M5" s="13"/>
    </row>
    <row r="6" spans="1:13" s="14" customFormat="1" ht="18" customHeight="1">
      <c r="A6" s="26" t="s">
        <v>19</v>
      </c>
      <c r="B6" s="27"/>
      <c r="C6" s="19">
        <f>SUM(C7:C14)</f>
        <v>1126</v>
      </c>
      <c r="D6" s="20">
        <f aca="true" t="shared" si="0" ref="D6:J6">SUM(D7:D14)</f>
        <v>1051</v>
      </c>
      <c r="E6" s="20">
        <f t="shared" si="0"/>
        <v>1017</v>
      </c>
      <c r="F6" s="20">
        <f t="shared" si="0"/>
        <v>1156</v>
      </c>
      <c r="G6" s="20">
        <f t="shared" si="0"/>
        <v>894</v>
      </c>
      <c r="H6" s="20">
        <f t="shared" si="0"/>
        <v>814</v>
      </c>
      <c r="I6" s="20">
        <f t="shared" si="0"/>
        <v>710</v>
      </c>
      <c r="J6" s="20">
        <f t="shared" si="0"/>
        <v>6768</v>
      </c>
      <c r="K6" s="15"/>
      <c r="L6" s="13"/>
      <c r="M6" s="13"/>
    </row>
    <row r="7" spans="1:13" s="14" customFormat="1" ht="18" customHeight="1">
      <c r="A7" s="13"/>
      <c r="B7" s="16" t="s">
        <v>15</v>
      </c>
      <c r="C7" s="23">
        <v>8</v>
      </c>
      <c r="D7" s="24">
        <v>21</v>
      </c>
      <c r="E7" s="24">
        <v>9</v>
      </c>
      <c r="F7" s="24">
        <v>43</v>
      </c>
      <c r="G7" s="24">
        <v>28</v>
      </c>
      <c r="H7" s="24">
        <v>26</v>
      </c>
      <c r="I7" s="24">
        <v>26</v>
      </c>
      <c r="J7" s="21">
        <f>SUM(C7:I7)</f>
        <v>161</v>
      </c>
      <c r="K7" s="15"/>
      <c r="L7" s="13"/>
      <c r="M7" s="13"/>
    </row>
    <row r="8" spans="1:13" s="14" customFormat="1" ht="18" customHeight="1">
      <c r="A8" s="13"/>
      <c r="B8" s="16" t="s">
        <v>16</v>
      </c>
      <c r="C8" s="23">
        <v>50</v>
      </c>
      <c r="D8" s="24">
        <v>39</v>
      </c>
      <c r="E8" s="24">
        <v>43</v>
      </c>
      <c r="F8" s="24">
        <v>50</v>
      </c>
      <c r="G8" s="24">
        <v>32</v>
      </c>
      <c r="H8" s="24">
        <v>35</v>
      </c>
      <c r="I8" s="24">
        <v>30</v>
      </c>
      <c r="J8" s="21">
        <f aca="true" t="shared" si="1" ref="J8:J14">SUM(C8:I8)</f>
        <v>279</v>
      </c>
      <c r="K8" s="15"/>
      <c r="L8" s="13"/>
      <c r="M8" s="13"/>
    </row>
    <row r="9" spans="1:13" s="14" customFormat="1" ht="18" customHeight="1">
      <c r="A9" s="13"/>
      <c r="B9" s="16" t="s">
        <v>17</v>
      </c>
      <c r="C9" s="23">
        <v>139</v>
      </c>
      <c r="D9" s="24">
        <v>111</v>
      </c>
      <c r="E9" s="24">
        <v>101</v>
      </c>
      <c r="F9" s="24">
        <v>106</v>
      </c>
      <c r="G9" s="24">
        <v>71</v>
      </c>
      <c r="H9" s="24">
        <v>56</v>
      </c>
      <c r="I9" s="24">
        <v>58</v>
      </c>
      <c r="J9" s="21">
        <f t="shared" si="1"/>
        <v>642</v>
      </c>
      <c r="K9" s="15"/>
      <c r="L9" s="13"/>
      <c r="M9" s="13"/>
    </row>
    <row r="10" spans="1:13" s="14" customFormat="1" ht="18" customHeight="1">
      <c r="A10" s="13"/>
      <c r="B10" s="16" t="s">
        <v>9</v>
      </c>
      <c r="C10" s="23">
        <v>271</v>
      </c>
      <c r="D10" s="24">
        <v>211</v>
      </c>
      <c r="E10" s="24">
        <v>191</v>
      </c>
      <c r="F10" s="24">
        <v>167</v>
      </c>
      <c r="G10" s="24">
        <v>115</v>
      </c>
      <c r="H10" s="24">
        <v>82</v>
      </c>
      <c r="I10" s="24">
        <v>96</v>
      </c>
      <c r="J10" s="21">
        <f t="shared" si="1"/>
        <v>1133</v>
      </c>
      <c r="K10" s="15"/>
      <c r="L10" s="13"/>
      <c r="M10" s="13"/>
    </row>
    <row r="11" spans="1:13" s="14" customFormat="1" ht="18" customHeight="1">
      <c r="A11" s="13"/>
      <c r="B11" s="16" t="s">
        <v>10</v>
      </c>
      <c r="C11" s="23">
        <v>393</v>
      </c>
      <c r="D11" s="24">
        <v>320</v>
      </c>
      <c r="E11" s="24">
        <v>271</v>
      </c>
      <c r="F11" s="24">
        <v>290</v>
      </c>
      <c r="G11" s="24">
        <v>217</v>
      </c>
      <c r="H11" s="24">
        <v>173</v>
      </c>
      <c r="I11" s="24">
        <v>125</v>
      </c>
      <c r="J11" s="21">
        <f t="shared" si="1"/>
        <v>1789</v>
      </c>
      <c r="K11" s="15"/>
      <c r="L11" s="13"/>
      <c r="M11" s="13"/>
    </row>
    <row r="12" spans="1:13" s="14" customFormat="1" ht="18" customHeight="1">
      <c r="A12" s="13"/>
      <c r="B12" s="16" t="s">
        <v>11</v>
      </c>
      <c r="C12" s="23">
        <v>202</v>
      </c>
      <c r="D12" s="24">
        <v>257</v>
      </c>
      <c r="E12" s="24">
        <v>257</v>
      </c>
      <c r="F12" s="24">
        <v>302</v>
      </c>
      <c r="G12" s="24">
        <v>239</v>
      </c>
      <c r="H12" s="24">
        <v>190</v>
      </c>
      <c r="I12" s="24">
        <v>157</v>
      </c>
      <c r="J12" s="21">
        <f t="shared" si="1"/>
        <v>1604</v>
      </c>
      <c r="K12" s="15"/>
      <c r="L12" s="13"/>
      <c r="M12" s="13"/>
    </row>
    <row r="13" spans="1:13" s="14" customFormat="1" ht="18" customHeight="1">
      <c r="A13" s="13"/>
      <c r="B13" s="16" t="s">
        <v>12</v>
      </c>
      <c r="C13" s="23">
        <v>57</v>
      </c>
      <c r="D13" s="24">
        <v>84</v>
      </c>
      <c r="E13" s="24">
        <v>124</v>
      </c>
      <c r="F13" s="24">
        <v>151</v>
      </c>
      <c r="G13" s="24">
        <v>135</v>
      </c>
      <c r="H13" s="24">
        <v>166</v>
      </c>
      <c r="I13" s="24">
        <v>138</v>
      </c>
      <c r="J13" s="21">
        <f t="shared" si="1"/>
        <v>855</v>
      </c>
      <c r="K13" s="15"/>
      <c r="L13" s="13"/>
      <c r="M13" s="13"/>
    </row>
    <row r="14" spans="1:13" s="14" customFormat="1" ht="18" customHeight="1" thickBot="1">
      <c r="A14" s="22"/>
      <c r="B14" s="18" t="s">
        <v>13</v>
      </c>
      <c r="C14" s="23">
        <v>6</v>
      </c>
      <c r="D14" s="24">
        <v>8</v>
      </c>
      <c r="E14" s="24">
        <v>21</v>
      </c>
      <c r="F14" s="24">
        <v>47</v>
      </c>
      <c r="G14" s="24">
        <v>57</v>
      </c>
      <c r="H14" s="24">
        <v>86</v>
      </c>
      <c r="I14" s="25">
        <v>80</v>
      </c>
      <c r="J14" s="21">
        <f t="shared" si="1"/>
        <v>305</v>
      </c>
      <c r="K14" s="15"/>
      <c r="L14" s="13"/>
      <c r="M14" s="13"/>
    </row>
    <row r="15" spans="2:13" s="14" customFormat="1" ht="15.75" customHeight="1">
      <c r="B15" s="9"/>
      <c r="C15" s="10"/>
      <c r="D15" s="10"/>
      <c r="E15" s="10"/>
      <c r="F15" s="10"/>
      <c r="G15" s="10"/>
      <c r="H15" s="10"/>
      <c r="J15" s="30" t="s">
        <v>21</v>
      </c>
      <c r="K15" s="17"/>
      <c r="L15" s="17"/>
      <c r="M15" s="13"/>
    </row>
  </sheetData>
  <sheetProtection/>
  <mergeCells count="2">
    <mergeCell ref="A6:B6"/>
    <mergeCell ref="A5:B5"/>
  </mergeCells>
  <printOptions/>
  <pageMargins left="0.28611111111111115" right="0.28611111111111115" top="0.9048611111111111" bottom="0.8250000000000001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2013-10-22T08:16:16Z</cp:lastPrinted>
  <dcterms:created xsi:type="dcterms:W3CDTF">2002-12-02T07:05:11Z</dcterms:created>
  <dcterms:modified xsi:type="dcterms:W3CDTF">2015-03-26T05:19:08Z</dcterms:modified>
  <cp:category/>
  <cp:version/>
  <cp:contentType/>
  <cp:contentStatus/>
</cp:coreProperties>
</file>