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<sst xmlns="http://schemas.openxmlformats.org/spreadsheetml/2006/main" count="43" uniqueCount="38">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</sst>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8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horizontal="distributed" vertical="center"/>
    </xf>
    <xf numFmtId="176" fontId="6" fillId="0" borderId="19" xfId="48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6" fillId="0" borderId="19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7" fontId="6" fillId="0" borderId="19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center" vertical="distributed" textRotation="255"/>
    </xf>
    <xf numFmtId="0" fontId="6" fillId="0" borderId="16" xfId="0" applyNumberFormat="1" applyFont="1" applyBorder="1" applyAlignment="1">
      <alignment horizontal="center" vertical="distributed" textRotation="255"/>
    </xf>
    <xf numFmtId="0" fontId="6" fillId="0" borderId="22" xfId="0" applyNumberFormat="1" applyFont="1" applyBorder="1" applyAlignment="1">
      <alignment horizontal="center" vertical="distributed" textRotation="255"/>
    </xf>
    <xf numFmtId="0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5"/>
  <sheetViews>
    <sheetView showGridLines="0" tabSelected="1" zoomScale="85" zoomScaleNormal="85" zoomScalePageLayoutView="0" workbookViewId="0" topLeftCell="A3">
      <selection activeCell="J16" sqref="J16"/>
    </sheetView>
  </sheetViews>
  <sheetFormatPr defaultColWidth="10" defaultRowHeight="12.75"/>
  <cols>
    <col min="1" max="1" width="6.69921875" style="3" customWidth="1"/>
    <col min="2" max="2" width="31.8984375" style="3" customWidth="1"/>
    <col min="3" max="3" width="13.69921875" style="3" customWidth="1"/>
    <col min="4" max="4" width="7.69921875" style="3" customWidth="1"/>
    <col min="5" max="5" width="13.69921875" style="3" customWidth="1"/>
    <col min="6" max="6" width="7.69921875" style="3" customWidth="1"/>
    <col min="7" max="7" width="13.69921875" style="3" customWidth="1"/>
    <col min="8" max="8" width="8.8984375" style="3" customWidth="1"/>
    <col min="9" max="253" width="10" style="0" customWidth="1"/>
  </cols>
  <sheetData>
    <row r="1" ht="25.5">
      <c r="A1" s="1" t="s">
        <v>31</v>
      </c>
    </row>
    <row r="2" ht="25.5">
      <c r="A2" s="2" t="s">
        <v>28</v>
      </c>
    </row>
    <row r="3" spans="1:8" ht="14.25" thickBot="1">
      <c r="A3" s="33" t="s">
        <v>22</v>
      </c>
      <c r="B3" s="33"/>
      <c r="C3" s="5"/>
      <c r="D3" s="5"/>
      <c r="E3" s="20"/>
      <c r="F3" s="21"/>
      <c r="G3" s="32" t="s">
        <v>20</v>
      </c>
      <c r="H3" s="32"/>
    </row>
    <row r="4" spans="1:8" ht="15.75" customHeight="1">
      <c r="A4" s="42" t="s">
        <v>23</v>
      </c>
      <c r="B4" s="42"/>
      <c r="C4" s="39" t="s">
        <v>35</v>
      </c>
      <c r="D4" s="40"/>
      <c r="E4" s="39" t="s">
        <v>36</v>
      </c>
      <c r="F4" s="41"/>
      <c r="G4" s="39" t="s">
        <v>37</v>
      </c>
      <c r="H4" s="41"/>
    </row>
    <row r="5" spans="1:8" ht="15.75" customHeight="1">
      <c r="A5" s="43"/>
      <c r="B5" s="43"/>
      <c r="C5" s="6" t="s">
        <v>19</v>
      </c>
      <c r="D5" s="7" t="s">
        <v>0</v>
      </c>
      <c r="E5" s="18" t="s">
        <v>19</v>
      </c>
      <c r="F5" s="19" t="s">
        <v>0</v>
      </c>
      <c r="G5" s="18" t="s">
        <v>19</v>
      </c>
      <c r="H5" s="19" t="s">
        <v>0</v>
      </c>
    </row>
    <row r="6" spans="1:10" ht="15.75" customHeight="1">
      <c r="A6" s="34" t="s">
        <v>18</v>
      </c>
      <c r="B6" s="6" t="s">
        <v>2</v>
      </c>
      <c r="C6" s="13">
        <f>SUM(C7:C20)</f>
        <v>35311022</v>
      </c>
      <c r="D6" s="16">
        <f>SUM(D7:D20)</f>
        <v>100</v>
      </c>
      <c r="E6" s="13">
        <v>36525240</v>
      </c>
      <c r="F6" s="16">
        <v>100</v>
      </c>
      <c r="G6" s="13">
        <v>33396308</v>
      </c>
      <c r="H6" s="16">
        <v>100</v>
      </c>
      <c r="J6" s="27"/>
    </row>
    <row r="7" spans="1:8" ht="15.75" customHeight="1">
      <c r="A7" s="35"/>
      <c r="B7" s="8" t="s">
        <v>3</v>
      </c>
      <c r="C7" s="13">
        <v>1201350</v>
      </c>
      <c r="D7" s="16">
        <f>C7/C$6*100</f>
        <v>3.4</v>
      </c>
      <c r="E7" s="13">
        <v>1118401</v>
      </c>
      <c r="F7" s="16">
        <v>3.1</v>
      </c>
      <c r="G7" s="13">
        <v>1081411</v>
      </c>
      <c r="H7" s="16">
        <v>3.2</v>
      </c>
    </row>
    <row r="8" spans="1:8" ht="15.75" customHeight="1">
      <c r="A8" s="35"/>
      <c r="B8" s="9" t="s">
        <v>5</v>
      </c>
      <c r="C8" s="13">
        <v>1226689</v>
      </c>
      <c r="D8" s="16">
        <f>C8/C$6*100</f>
        <v>3.5</v>
      </c>
      <c r="E8" s="13">
        <v>1149631</v>
      </c>
      <c r="F8" s="16">
        <v>3.2</v>
      </c>
      <c r="G8" s="13">
        <v>1071079</v>
      </c>
      <c r="H8" s="16">
        <v>3.2</v>
      </c>
    </row>
    <row r="9" spans="1:8" ht="15.75" customHeight="1">
      <c r="A9" s="35"/>
      <c r="B9" s="9" t="s">
        <v>6</v>
      </c>
      <c r="C9" s="13">
        <v>12200</v>
      </c>
      <c r="D9" s="16">
        <f>C9/C$6*100</f>
        <v>0</v>
      </c>
      <c r="E9" s="13">
        <v>13410</v>
      </c>
      <c r="F9" s="16">
        <v>0</v>
      </c>
      <c r="G9" s="13">
        <v>11936</v>
      </c>
      <c r="H9" s="16">
        <v>0</v>
      </c>
    </row>
    <row r="10" spans="1:8" ht="15.75" customHeight="1">
      <c r="A10" s="35"/>
      <c r="B10" s="9" t="s">
        <v>25</v>
      </c>
      <c r="C10" s="13">
        <v>4264485</v>
      </c>
      <c r="D10" s="16">
        <f>C10/C$6*100</f>
        <v>12.1</v>
      </c>
      <c r="E10" s="13">
        <v>3356397</v>
      </c>
      <c r="F10" s="16">
        <v>9.2</v>
      </c>
      <c r="G10" s="13">
        <v>2968278</v>
      </c>
      <c r="H10" s="16">
        <v>8.9</v>
      </c>
    </row>
    <row r="11" spans="1:8" ht="15.75" customHeight="1">
      <c r="A11" s="35"/>
      <c r="B11" s="9" t="s">
        <v>4</v>
      </c>
      <c r="C11" s="13">
        <v>12270777</v>
      </c>
      <c r="D11" s="16">
        <v>34.7</v>
      </c>
      <c r="E11" s="13">
        <v>13336549</v>
      </c>
      <c r="F11" s="16">
        <v>36.5</v>
      </c>
      <c r="G11" s="13">
        <v>9910631</v>
      </c>
      <c r="H11" s="16">
        <v>29.7</v>
      </c>
    </row>
    <row r="12" spans="1:8" ht="15.75" customHeight="1">
      <c r="A12" s="35"/>
      <c r="B12" s="9" t="s">
        <v>7</v>
      </c>
      <c r="C12" s="13">
        <v>102695</v>
      </c>
      <c r="D12" s="16">
        <f>C12/C$6*100</f>
        <v>0.3</v>
      </c>
      <c r="E12" s="13">
        <v>79465</v>
      </c>
      <c r="F12" s="16">
        <v>0.2</v>
      </c>
      <c r="G12" s="13">
        <v>59287</v>
      </c>
      <c r="H12" s="16">
        <v>0.2</v>
      </c>
    </row>
    <row r="13" spans="1:8" ht="15.75" customHeight="1">
      <c r="A13" s="35"/>
      <c r="B13" s="9" t="s">
        <v>24</v>
      </c>
      <c r="C13" s="13">
        <v>130000</v>
      </c>
      <c r="D13" s="16">
        <f>C13/C$6*100</f>
        <v>0.4</v>
      </c>
      <c r="E13" s="14">
        <v>130000</v>
      </c>
      <c r="F13" s="16">
        <v>0.4</v>
      </c>
      <c r="G13" s="14">
        <v>130000</v>
      </c>
      <c r="H13" s="16">
        <v>0.4</v>
      </c>
    </row>
    <row r="14" spans="1:8" ht="15.75" customHeight="1">
      <c r="A14" s="35"/>
      <c r="B14" s="9" t="s">
        <v>9</v>
      </c>
      <c r="C14" s="13">
        <v>734113</v>
      </c>
      <c r="D14" s="16">
        <f>C14/C$6*100</f>
        <v>2.1</v>
      </c>
      <c r="E14" s="13">
        <v>802482</v>
      </c>
      <c r="F14" s="16">
        <v>2.2</v>
      </c>
      <c r="G14" s="13">
        <v>703973</v>
      </c>
      <c r="H14" s="16">
        <v>2.1</v>
      </c>
    </row>
    <row r="15" spans="1:8" ht="15.75" customHeight="1">
      <c r="A15" s="35"/>
      <c r="B15" s="9" t="s">
        <v>8</v>
      </c>
      <c r="C15" s="13">
        <v>142507</v>
      </c>
      <c r="D15" s="16">
        <f>C15/C$6*100</f>
        <v>0.4</v>
      </c>
      <c r="E15" s="13">
        <v>113168</v>
      </c>
      <c r="F15" s="16">
        <v>0.3</v>
      </c>
      <c r="G15" s="13">
        <v>85399</v>
      </c>
      <c r="H15" s="16">
        <v>0.3</v>
      </c>
    </row>
    <row r="16" spans="1:8" ht="15.75" customHeight="1">
      <c r="A16" s="35"/>
      <c r="B16" s="9" t="s">
        <v>10</v>
      </c>
      <c r="C16" s="13">
        <v>2490822</v>
      </c>
      <c r="D16" s="16">
        <v>7</v>
      </c>
      <c r="E16" s="13">
        <v>2188579</v>
      </c>
      <c r="F16" s="16">
        <v>6</v>
      </c>
      <c r="G16" s="13">
        <v>1882549</v>
      </c>
      <c r="H16" s="16">
        <v>5.6</v>
      </c>
    </row>
    <row r="17" spans="1:8" ht="15.75" customHeight="1">
      <c r="A17" s="35"/>
      <c r="B17" s="9" t="s">
        <v>11</v>
      </c>
      <c r="C17" s="13">
        <v>303396</v>
      </c>
      <c r="D17" s="16">
        <f>C17/C$6*100</f>
        <v>0.9</v>
      </c>
      <c r="E17" s="13">
        <v>268168</v>
      </c>
      <c r="F17" s="16">
        <v>0.7</v>
      </c>
      <c r="G17" s="13">
        <v>232202</v>
      </c>
      <c r="H17" s="16">
        <v>0.7</v>
      </c>
    </row>
    <row r="18" spans="1:8" ht="15.75" customHeight="1">
      <c r="A18" s="35"/>
      <c r="B18" s="9" t="s">
        <v>21</v>
      </c>
      <c r="C18" s="13">
        <v>10197270</v>
      </c>
      <c r="D18" s="16">
        <f>C18/C$6*100</f>
        <v>28.9</v>
      </c>
      <c r="E18" s="13">
        <v>11862935</v>
      </c>
      <c r="F18" s="16">
        <v>32.5</v>
      </c>
      <c r="G18" s="13">
        <v>13293321</v>
      </c>
      <c r="H18" s="16">
        <v>39.8</v>
      </c>
    </row>
    <row r="19" spans="1:8" ht="15.75" customHeight="1">
      <c r="A19" s="35"/>
      <c r="B19" s="9" t="s">
        <v>12</v>
      </c>
      <c r="C19" s="13">
        <v>234752</v>
      </c>
      <c r="D19" s="16">
        <f>C19/C$6*100</f>
        <v>0.7</v>
      </c>
      <c r="E19" s="13">
        <v>199641</v>
      </c>
      <c r="F19" s="16">
        <v>0.5</v>
      </c>
      <c r="G19" s="13">
        <v>164530</v>
      </c>
      <c r="H19" s="16">
        <v>0.5</v>
      </c>
    </row>
    <row r="20" spans="1:8" ht="15.75" customHeight="1">
      <c r="A20" s="36"/>
      <c r="B20" s="10" t="s">
        <v>13</v>
      </c>
      <c r="C20" s="13">
        <v>1999966</v>
      </c>
      <c r="D20" s="16">
        <v>5.6</v>
      </c>
      <c r="E20" s="13">
        <v>1906414</v>
      </c>
      <c r="F20" s="16">
        <v>5.2</v>
      </c>
      <c r="G20" s="13">
        <v>1801712</v>
      </c>
      <c r="H20" s="31">
        <v>5.4</v>
      </c>
    </row>
    <row r="21" spans="1:8" ht="15.75" customHeight="1">
      <c r="A21" s="11"/>
      <c r="B21" s="6" t="s">
        <v>2</v>
      </c>
      <c r="C21" s="15">
        <f>SUM(C22:C27)</f>
        <v>28818096</v>
      </c>
      <c r="D21" s="17">
        <f>SUM(D22:D27)</f>
        <v>100</v>
      </c>
      <c r="E21" s="15">
        <f>SUM(E22:E27)</f>
        <v>28473251</v>
      </c>
      <c r="F21" s="17">
        <v>100</v>
      </c>
      <c r="G21" s="15">
        <v>28074799</v>
      </c>
      <c r="H21" s="16">
        <v>100</v>
      </c>
    </row>
    <row r="22" spans="1:8" ht="15.75" customHeight="1">
      <c r="A22" s="12" t="s">
        <v>1</v>
      </c>
      <c r="B22" s="9" t="s">
        <v>14</v>
      </c>
      <c r="C22" s="13">
        <v>20576496</v>
      </c>
      <c r="D22" s="16">
        <f>C22/C$21*100</f>
        <v>71.4</v>
      </c>
      <c r="E22" s="13">
        <v>20033856</v>
      </c>
      <c r="F22" s="16">
        <v>70.4</v>
      </c>
      <c r="G22" s="13">
        <v>19454136</v>
      </c>
      <c r="H22" s="16">
        <v>69.3</v>
      </c>
    </row>
    <row r="23" spans="1:8" ht="15.75" customHeight="1">
      <c r="A23" s="12"/>
      <c r="B23" s="9" t="s">
        <v>15</v>
      </c>
      <c r="C23" s="13">
        <v>5001762</v>
      </c>
      <c r="D23" s="16">
        <f>C23/C$21*100</f>
        <v>17.4</v>
      </c>
      <c r="E23" s="13">
        <v>4767346</v>
      </c>
      <c r="F23" s="16">
        <v>16.7</v>
      </c>
      <c r="G23" s="13">
        <v>4537381</v>
      </c>
      <c r="H23" s="16">
        <v>16.2</v>
      </c>
    </row>
    <row r="24" spans="1:8" ht="15.75" customHeight="1">
      <c r="A24" s="12" t="s">
        <v>34</v>
      </c>
      <c r="B24" s="9" t="s">
        <v>16</v>
      </c>
      <c r="C24" s="13">
        <v>1711370</v>
      </c>
      <c r="D24" s="16">
        <v>6</v>
      </c>
      <c r="E24" s="13">
        <v>1656039</v>
      </c>
      <c r="F24" s="16">
        <v>5.8</v>
      </c>
      <c r="G24" s="13">
        <v>1595943</v>
      </c>
      <c r="H24" s="16">
        <v>5.7</v>
      </c>
    </row>
    <row r="25" spans="1:8" ht="15.75" customHeight="1">
      <c r="A25" s="12"/>
      <c r="B25" s="9" t="s">
        <v>26</v>
      </c>
      <c r="C25" s="14">
        <v>1481038</v>
      </c>
      <c r="D25" s="16">
        <f>C25/C$21*100</f>
        <v>5.1</v>
      </c>
      <c r="E25" s="13">
        <v>1959150</v>
      </c>
      <c r="F25" s="16">
        <v>6.9</v>
      </c>
      <c r="G25" s="13">
        <v>2422249</v>
      </c>
      <c r="H25" s="16">
        <v>8.6</v>
      </c>
    </row>
    <row r="26" spans="1:8" ht="20.25" customHeight="1">
      <c r="A26" s="23" t="s">
        <v>33</v>
      </c>
      <c r="B26" s="9" t="s">
        <v>27</v>
      </c>
      <c r="C26" s="14">
        <v>43200</v>
      </c>
      <c r="D26" s="16">
        <f>C26/C$21*100</f>
        <v>0.1</v>
      </c>
      <c r="E26" s="13">
        <v>53100</v>
      </c>
      <c r="F26" s="16">
        <v>0.2</v>
      </c>
      <c r="G26" s="13">
        <v>61800</v>
      </c>
      <c r="H26" s="16">
        <v>0.2</v>
      </c>
    </row>
    <row r="27" spans="1:8" ht="15.75" customHeight="1" thickBot="1">
      <c r="A27" s="24"/>
      <c r="B27" s="25" t="s">
        <v>32</v>
      </c>
      <c r="C27" s="26">
        <v>4230</v>
      </c>
      <c r="D27" s="28">
        <f>C27/C$21*100</f>
        <v>0</v>
      </c>
      <c r="E27" s="26">
        <v>3760</v>
      </c>
      <c r="F27" s="30">
        <v>0</v>
      </c>
      <c r="G27" s="26">
        <v>3290</v>
      </c>
      <c r="H27" s="30">
        <v>0</v>
      </c>
    </row>
    <row r="28" spans="1:8" ht="13.5">
      <c r="A28" s="4" t="s">
        <v>29</v>
      </c>
      <c r="B28" s="5" t="s">
        <v>17</v>
      </c>
      <c r="C28" s="5"/>
      <c r="D28" s="5"/>
      <c r="E28" s="29"/>
      <c r="F28" s="22"/>
      <c r="G28" s="37" t="s">
        <v>30</v>
      </c>
      <c r="H28" s="38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>
      <c r="I52" s="3"/>
    </row>
    <row r="55" ht="12.75">
      <c r="I55" s="3"/>
    </row>
  </sheetData>
  <sheetProtection/>
  <mergeCells count="8">
    <mergeCell ref="G3:H3"/>
    <mergeCell ref="A3:B3"/>
    <mergeCell ref="A6:A20"/>
    <mergeCell ref="G28:H28"/>
    <mergeCell ref="C4:D4"/>
    <mergeCell ref="E4:F4"/>
    <mergeCell ref="A4:B5"/>
    <mergeCell ref="G4:H4"/>
  </mergeCells>
  <printOptions/>
  <pageMargins left="0.3611111111111111" right="0.3611111111111111" top="0.9048611111111111" bottom="0.793750000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2013-04-08T07:07:27Z</cp:lastPrinted>
  <dcterms:created xsi:type="dcterms:W3CDTF">2003-03-27T03:55:05Z</dcterms:created>
  <dcterms:modified xsi:type="dcterms:W3CDTF">2013-04-08T07:07:33Z</dcterms:modified>
  <cp:category/>
  <cp:version/>
  <cp:contentType/>
  <cp:contentStatus/>
</cp:coreProperties>
</file>